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38240" windowHeight="20180" tabRatio="500"/>
  </bookViews>
  <sheets>
    <sheet name="legislature_party_control.tx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X4" i="1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3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4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3"/>
</calcChain>
</file>

<file path=xl/sharedStrings.xml><?xml version="1.0" encoding="utf-8"?>
<sst xmlns="http://schemas.openxmlformats.org/spreadsheetml/2006/main" count="27" uniqueCount="21">
  <si>
    <t>Dem</t>
    <phoneticPr fontId="2" type="noConversion"/>
  </si>
  <si>
    <t>GOP</t>
    <phoneticPr fontId="2" type="noConversion"/>
  </si>
  <si>
    <t>Ind</t>
    <phoneticPr fontId="2" type="noConversion"/>
  </si>
  <si>
    <t>Con</t>
    <phoneticPr fontId="2" type="noConversion"/>
  </si>
  <si>
    <t>Farmer Labor</t>
    <phoneticPr fontId="2" type="noConversion"/>
  </si>
  <si>
    <t>Silver</t>
    <phoneticPr fontId="2" type="noConversion"/>
  </si>
  <si>
    <t>Progressive</t>
    <phoneticPr fontId="2" type="noConversion"/>
  </si>
  <si>
    <t>Labor</t>
    <phoneticPr fontId="2" type="noConversion"/>
  </si>
  <si>
    <t>Populist</t>
    <phoneticPr fontId="2" type="noConversion"/>
  </si>
  <si>
    <t>Anti Trust</t>
    <phoneticPr fontId="2" type="noConversion"/>
  </si>
  <si>
    <t>Peoples</t>
    <phoneticPr fontId="2" type="noConversion"/>
  </si>
  <si>
    <t>Total</t>
    <phoneticPr fontId="2" type="noConversion"/>
  </si>
  <si>
    <t>Indy</t>
    <phoneticPr fontId="2" type="noConversion"/>
  </si>
  <si>
    <t>GOP</t>
    <phoneticPr fontId="2" type="noConversion"/>
  </si>
  <si>
    <t>Session</t>
    <phoneticPr fontId="2" type="noConversion"/>
  </si>
  <si>
    <t>Session</t>
    <phoneticPr fontId="2" type="noConversion"/>
  </si>
  <si>
    <t>Dem Margin</t>
    <phoneticPr fontId="2" type="noConversion"/>
  </si>
  <si>
    <t>Dem Margin</t>
    <phoneticPr fontId="2" type="noConversion"/>
  </si>
  <si>
    <t>Montana House</t>
    <phoneticPr fontId="2" type="noConversion"/>
  </si>
  <si>
    <t>Montana Senate</t>
    <phoneticPr fontId="2" type="noConversion"/>
  </si>
  <si>
    <t>Prepared by James Conner, flatheadmemo.com, 12 February 2015.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</si>
</sst>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Calibri"/>
    </font>
    <font>
      <b/>
      <sz val="12"/>
      <name val="Calibri"/>
    </font>
    <font>
      <sz val="8"/>
      <name val="Calibri"/>
    </font>
    <font>
      <b/>
      <sz val="16"/>
      <color indexed="9"/>
      <name val="Calibri"/>
    </font>
    <font>
      <sz val="12"/>
      <color indexed="9"/>
      <name val="Calibri"/>
    </font>
    <font>
      <b/>
      <sz val="12"/>
      <color indexed="9"/>
      <name val="Calibri"/>
    </font>
    <font>
      <u/>
      <sz val="12"/>
      <color indexed="12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/>
    <xf numFmtId="1" fontId="0" fillId="0" borderId="1" xfId="0" applyNumberForma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0" fontId="6" fillId="0" borderId="10" xfId="1" applyBorder="1" applyAlignment="1" applyProtection="1">
      <alignment vertical="top" wrapText="1"/>
    </xf>
    <xf numFmtId="0" fontId="6" fillId="0" borderId="11" xfId="1" applyBorder="1" applyAlignment="1" applyProtection="1">
      <alignment vertical="top" wrapText="1"/>
    </xf>
    <xf numFmtId="0" fontId="6" fillId="0" borderId="12" xfId="1" applyBorder="1" applyAlignment="1" applyProtection="1">
      <alignment vertical="top" wrapText="1"/>
    </xf>
    <xf numFmtId="0" fontId="6" fillId="0" borderId="8" xfId="1" applyBorder="1" applyAlignment="1" applyProtection="1">
      <alignment vertical="top" wrapText="1"/>
    </xf>
    <xf numFmtId="0" fontId="6" fillId="0" borderId="0" xfId="1" applyAlignment="1" applyProtection="1">
      <alignment vertical="top" wrapText="1"/>
    </xf>
    <xf numFmtId="0" fontId="6" fillId="0" borderId="9" xfId="1" applyBorder="1" applyAlignment="1" applyProtection="1">
      <alignment vertical="top" wrapText="1"/>
    </xf>
    <xf numFmtId="0" fontId="6" fillId="0" borderId="5" xfId="1" applyBorder="1" applyAlignment="1" applyProtection="1">
      <alignment vertical="top" wrapText="1"/>
    </xf>
    <xf numFmtId="0" fontId="6" fillId="0" borderId="6" xfId="1" applyBorder="1" applyAlignment="1" applyProtection="1">
      <alignment vertical="top" wrapText="1"/>
    </xf>
    <xf numFmtId="0" fontId="6" fillId="0" borderId="7" xfId="1" applyBorder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flatheadmemo.com" TargetMode="External"/><Relationship Id="rId21" Type="http://schemas.openxmlformats.org/officeDocument/2006/relationships/hyperlink" Target="http://www.flatheadmemo.com" TargetMode="External"/><Relationship Id="rId22" Type="http://schemas.openxmlformats.org/officeDocument/2006/relationships/hyperlink" Target="http://www.flatheadmemo.com" TargetMode="External"/><Relationship Id="rId23" Type="http://schemas.openxmlformats.org/officeDocument/2006/relationships/hyperlink" Target="http://www.flatheadmemo.com" TargetMode="External"/><Relationship Id="rId24" Type="http://schemas.openxmlformats.org/officeDocument/2006/relationships/hyperlink" Target="http://www.flatheadmemo.com" TargetMode="External"/><Relationship Id="rId25" Type="http://schemas.openxmlformats.org/officeDocument/2006/relationships/hyperlink" Target="http://www.flatheadmemo.com" TargetMode="External"/><Relationship Id="rId26" Type="http://schemas.openxmlformats.org/officeDocument/2006/relationships/hyperlink" Target="http://www.flatheadmemo.com" TargetMode="External"/><Relationship Id="rId27" Type="http://schemas.openxmlformats.org/officeDocument/2006/relationships/hyperlink" Target="http://www.flatheadmemo.com" TargetMode="External"/><Relationship Id="rId28" Type="http://schemas.openxmlformats.org/officeDocument/2006/relationships/hyperlink" Target="http://www.flatheadmemo.com" TargetMode="External"/><Relationship Id="rId29" Type="http://schemas.openxmlformats.org/officeDocument/2006/relationships/hyperlink" Target="http://www.flatheadmemo.com" TargetMode="External"/><Relationship Id="rId1" Type="http://schemas.openxmlformats.org/officeDocument/2006/relationships/hyperlink" Target="http://www.flatheadmemo.com" TargetMode="External"/><Relationship Id="rId2" Type="http://schemas.openxmlformats.org/officeDocument/2006/relationships/hyperlink" Target="http://www.flatheadmemo.com" TargetMode="External"/><Relationship Id="rId3" Type="http://schemas.openxmlformats.org/officeDocument/2006/relationships/hyperlink" Target="http://www.flatheadmemo.com" TargetMode="External"/><Relationship Id="rId4" Type="http://schemas.openxmlformats.org/officeDocument/2006/relationships/hyperlink" Target="http://www.flatheadmemo.com" TargetMode="External"/><Relationship Id="rId5" Type="http://schemas.openxmlformats.org/officeDocument/2006/relationships/hyperlink" Target="http://www.flatheadmemo.com" TargetMode="External"/><Relationship Id="rId30" Type="http://schemas.openxmlformats.org/officeDocument/2006/relationships/hyperlink" Target="http://www.flatheadmemo.com" TargetMode="External"/><Relationship Id="rId31" Type="http://schemas.openxmlformats.org/officeDocument/2006/relationships/hyperlink" Target="http://www.flatheadmemo.com" TargetMode="External"/><Relationship Id="rId32" Type="http://schemas.openxmlformats.org/officeDocument/2006/relationships/hyperlink" Target="http://www.flatheadmemo.com" TargetMode="External"/><Relationship Id="rId9" Type="http://schemas.openxmlformats.org/officeDocument/2006/relationships/hyperlink" Target="http://www.flatheadmemo.com" TargetMode="External"/><Relationship Id="rId6" Type="http://schemas.openxmlformats.org/officeDocument/2006/relationships/hyperlink" Target="http://www.flatheadmemo.com" TargetMode="External"/><Relationship Id="rId7" Type="http://schemas.openxmlformats.org/officeDocument/2006/relationships/hyperlink" Target="http://www.flatheadmemo.com" TargetMode="External"/><Relationship Id="rId8" Type="http://schemas.openxmlformats.org/officeDocument/2006/relationships/hyperlink" Target="http://www.flatheadmemo.com" TargetMode="External"/><Relationship Id="rId33" Type="http://schemas.openxmlformats.org/officeDocument/2006/relationships/hyperlink" Target="http://www.flatheadmemo.com" TargetMode="External"/><Relationship Id="rId34" Type="http://schemas.openxmlformats.org/officeDocument/2006/relationships/hyperlink" Target="http://www.flatheadmemo.com" TargetMode="External"/><Relationship Id="rId35" Type="http://schemas.openxmlformats.org/officeDocument/2006/relationships/hyperlink" Target="http://www.flatheadmemo.com" TargetMode="External"/><Relationship Id="rId36" Type="http://schemas.openxmlformats.org/officeDocument/2006/relationships/hyperlink" Target="http://www.flatheadmemo.com" TargetMode="External"/><Relationship Id="rId10" Type="http://schemas.openxmlformats.org/officeDocument/2006/relationships/hyperlink" Target="http://www.flatheadmemo.com" TargetMode="External"/><Relationship Id="rId11" Type="http://schemas.openxmlformats.org/officeDocument/2006/relationships/hyperlink" Target="http://www.flatheadmemo.com" TargetMode="External"/><Relationship Id="rId12" Type="http://schemas.openxmlformats.org/officeDocument/2006/relationships/hyperlink" Target="http://www.flatheadmemo.com" TargetMode="External"/><Relationship Id="rId13" Type="http://schemas.openxmlformats.org/officeDocument/2006/relationships/hyperlink" Target="http://www.flatheadmemo.com" TargetMode="External"/><Relationship Id="rId14" Type="http://schemas.openxmlformats.org/officeDocument/2006/relationships/hyperlink" Target="http://www.flatheadmemo.com" TargetMode="External"/><Relationship Id="rId15" Type="http://schemas.openxmlformats.org/officeDocument/2006/relationships/hyperlink" Target="http://www.flatheadmemo.com" TargetMode="External"/><Relationship Id="rId16" Type="http://schemas.openxmlformats.org/officeDocument/2006/relationships/hyperlink" Target="http://www.flatheadmemo.com" TargetMode="External"/><Relationship Id="rId17" Type="http://schemas.openxmlformats.org/officeDocument/2006/relationships/hyperlink" Target="http://www.flatheadmemo.com" TargetMode="External"/><Relationship Id="rId18" Type="http://schemas.openxmlformats.org/officeDocument/2006/relationships/hyperlink" Target="http://www.flatheadmemo.com" TargetMode="External"/><Relationship Id="rId19" Type="http://schemas.openxmlformats.org/officeDocument/2006/relationships/hyperlink" Target="http://www.flatheadmemo.com" TargetMode="External"/><Relationship Id="rId37" Type="http://schemas.openxmlformats.org/officeDocument/2006/relationships/hyperlink" Target="http://www.flatheadmemo.com" TargetMode="External"/><Relationship Id="rId38" Type="http://schemas.openxmlformats.org/officeDocument/2006/relationships/hyperlink" Target="http://www.flatheadmemo.com" TargetMode="External"/><Relationship Id="rId39" Type="http://schemas.openxmlformats.org/officeDocument/2006/relationships/hyperlink" Target="http://www.flatheadmemo.com" TargetMode="External"/><Relationship Id="rId40" Type="http://schemas.openxmlformats.org/officeDocument/2006/relationships/hyperlink" Target="http://www.flatheadmem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72"/>
  <sheetViews>
    <sheetView tabSelected="1" zoomScale="150" workbookViewId="0">
      <pane ySplit="2" topLeftCell="A40" activePane="bottomLeft" state="frozen"/>
      <selection pane="bottomLeft" activeCell="A68" sqref="A68:H72"/>
    </sheetView>
  </sheetViews>
  <sheetFormatPr baseColWidth="10" defaultColWidth="13.33203125" defaultRowHeight="15"/>
  <cols>
    <col min="1" max="1" width="10.33203125" style="3" customWidth="1"/>
    <col min="2" max="2" width="7.1640625" style="2" customWidth="1"/>
    <col min="3" max="3" width="6.6640625" style="2" customWidth="1"/>
    <col min="4" max="5" width="7.6640625" style="2" customWidth="1"/>
    <col min="6" max="6" width="8.83203125" style="2" customWidth="1"/>
    <col min="7" max="7" width="7.5" style="2" customWidth="1"/>
    <col min="8" max="8" width="11.1640625" style="2" customWidth="1"/>
    <col min="9" max="9" width="6.5" style="2" customWidth="1"/>
    <col min="10" max="10" width="8.33203125" style="2" customWidth="1"/>
    <col min="11" max="12" width="7.5" style="2" customWidth="1"/>
    <col min="13" max="13" width="8.33203125" style="2" customWidth="1"/>
    <col min="14" max="14" width="8.1640625" style="2" customWidth="1"/>
    <col min="15" max="15" width="9.1640625" style="2" customWidth="1"/>
    <col min="16" max="16" width="6.5" style="2" customWidth="1"/>
    <col min="17" max="17" width="6.83203125" style="2" customWidth="1"/>
    <col min="18" max="18" width="5.6640625" style="2" customWidth="1"/>
    <col min="19" max="19" width="7.1640625" style="2" customWidth="1"/>
    <col min="20" max="20" width="11.33203125" style="2" customWidth="1"/>
    <col min="21" max="22" width="10" style="2" customWidth="1"/>
    <col min="23" max="24" width="8.1640625" style="2" customWidth="1"/>
  </cols>
  <sheetData>
    <row r="1" spans="1:24" ht="22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8"/>
      <c r="O1" s="14" t="s">
        <v>19</v>
      </c>
      <c r="P1" s="15"/>
      <c r="Q1" s="15"/>
      <c r="R1" s="15"/>
      <c r="S1" s="15"/>
      <c r="T1" s="15"/>
      <c r="U1" s="16"/>
      <c r="V1" s="16"/>
      <c r="W1" s="16"/>
      <c r="X1" s="17"/>
    </row>
    <row r="2" spans="1:24" s="1" customFormat="1" ht="30">
      <c r="A2" s="11" t="s">
        <v>15</v>
      </c>
      <c r="B2" s="5" t="s">
        <v>0</v>
      </c>
      <c r="C2" s="6" t="s">
        <v>13</v>
      </c>
      <c r="D2" s="9" t="s">
        <v>2</v>
      </c>
      <c r="E2" s="7" t="s">
        <v>3</v>
      </c>
      <c r="F2" s="8" t="s">
        <v>4</v>
      </c>
      <c r="G2" s="4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10" t="s">
        <v>11</v>
      </c>
      <c r="N2" s="5" t="s">
        <v>16</v>
      </c>
      <c r="O2" s="11" t="s">
        <v>14</v>
      </c>
      <c r="P2" s="5" t="s">
        <v>0</v>
      </c>
      <c r="Q2" s="6" t="s">
        <v>1</v>
      </c>
      <c r="R2" s="9" t="s">
        <v>12</v>
      </c>
      <c r="S2" s="8" t="s">
        <v>4</v>
      </c>
      <c r="T2" s="8" t="s">
        <v>6</v>
      </c>
      <c r="U2" s="8" t="s">
        <v>8</v>
      </c>
      <c r="V2" s="8" t="s">
        <v>10</v>
      </c>
      <c r="W2" s="10" t="s">
        <v>11</v>
      </c>
      <c r="X2" s="5" t="s">
        <v>17</v>
      </c>
    </row>
    <row r="3" spans="1:24">
      <c r="A3" s="12">
        <v>2015</v>
      </c>
      <c r="B3" s="13">
        <v>41</v>
      </c>
      <c r="C3" s="13">
        <v>59</v>
      </c>
      <c r="D3" s="13"/>
      <c r="E3" s="13"/>
      <c r="F3" s="13"/>
      <c r="G3" s="13"/>
      <c r="H3" s="13"/>
      <c r="I3" s="13"/>
      <c r="J3" s="13"/>
      <c r="K3" s="13"/>
      <c r="L3" s="13"/>
      <c r="M3" s="13">
        <f>SUM(B3:L3)</f>
        <v>100</v>
      </c>
      <c r="N3" s="13">
        <v>-19</v>
      </c>
      <c r="O3" s="12">
        <v>2015</v>
      </c>
      <c r="P3" s="2">
        <v>21</v>
      </c>
      <c r="Q3" s="2">
        <v>29</v>
      </c>
      <c r="W3" s="2">
        <v>50</v>
      </c>
      <c r="X3" s="2">
        <f>P3-(Q3+R3)</f>
        <v>-8</v>
      </c>
    </row>
    <row r="4" spans="1:24">
      <c r="A4" s="12">
        <v>2013</v>
      </c>
      <c r="B4" s="13">
        <v>39</v>
      </c>
      <c r="C4" s="13">
        <v>61</v>
      </c>
      <c r="D4" s="13"/>
      <c r="E4" s="13"/>
      <c r="F4" s="13"/>
      <c r="G4" s="13"/>
      <c r="H4" s="13"/>
      <c r="I4" s="13"/>
      <c r="J4" s="13"/>
      <c r="K4" s="13"/>
      <c r="L4" s="13"/>
      <c r="M4" s="13">
        <f t="shared" ref="M4:M66" si="0">SUM(B4:L4)</f>
        <v>100</v>
      </c>
      <c r="N4" s="13">
        <f>B4-(C4+D4+E4)</f>
        <v>-22</v>
      </c>
      <c r="O4" s="12">
        <v>2013</v>
      </c>
      <c r="P4" s="2">
        <v>21</v>
      </c>
      <c r="Q4" s="2">
        <v>29</v>
      </c>
      <c r="W4" s="2">
        <f>SUM(P4:V4)</f>
        <v>50</v>
      </c>
      <c r="X4" s="2">
        <f t="shared" ref="X4:X45" si="1">P4-(Q4+R4)</f>
        <v>-8</v>
      </c>
    </row>
    <row r="5" spans="1:24">
      <c r="A5" s="12">
        <v>2011</v>
      </c>
      <c r="B5" s="13">
        <v>32</v>
      </c>
      <c r="C5" s="13">
        <v>68</v>
      </c>
      <c r="D5" s="13"/>
      <c r="E5" s="13"/>
      <c r="F5" s="13"/>
      <c r="G5" s="13"/>
      <c r="H5" s="13"/>
      <c r="I5" s="13"/>
      <c r="J5" s="13"/>
      <c r="K5" s="13"/>
      <c r="L5" s="13"/>
      <c r="M5" s="13">
        <f t="shared" si="0"/>
        <v>100</v>
      </c>
      <c r="N5" s="13">
        <f t="shared" ref="N5:N45" si="2">B5-(C5+D5+E5)</f>
        <v>-36</v>
      </c>
      <c r="O5" s="12">
        <v>2011</v>
      </c>
      <c r="P5" s="2">
        <v>22</v>
      </c>
      <c r="Q5" s="2">
        <v>28</v>
      </c>
      <c r="W5" s="2">
        <f t="shared" ref="W5:W66" si="3">SUM(P5:V5)</f>
        <v>50</v>
      </c>
      <c r="X5" s="2">
        <f t="shared" si="1"/>
        <v>-6</v>
      </c>
    </row>
    <row r="6" spans="1:24">
      <c r="A6" s="12">
        <v>2009</v>
      </c>
      <c r="B6" s="13">
        <v>50</v>
      </c>
      <c r="C6" s="13">
        <v>50</v>
      </c>
      <c r="D6" s="13"/>
      <c r="E6" s="13"/>
      <c r="F6" s="13"/>
      <c r="G6" s="13"/>
      <c r="H6" s="13"/>
      <c r="I6" s="13"/>
      <c r="J6" s="13"/>
      <c r="K6" s="13"/>
      <c r="L6" s="13"/>
      <c r="M6" s="13">
        <f t="shared" si="0"/>
        <v>100</v>
      </c>
      <c r="N6" s="13">
        <f t="shared" si="2"/>
        <v>0</v>
      </c>
      <c r="O6" s="12">
        <v>2009</v>
      </c>
      <c r="P6" s="2">
        <v>23</v>
      </c>
      <c r="Q6" s="2">
        <v>27</v>
      </c>
      <c r="W6" s="2">
        <f t="shared" si="3"/>
        <v>50</v>
      </c>
      <c r="X6" s="2">
        <f t="shared" si="1"/>
        <v>-4</v>
      </c>
    </row>
    <row r="7" spans="1:24">
      <c r="A7" s="12">
        <v>2007</v>
      </c>
      <c r="B7" s="13">
        <v>49</v>
      </c>
      <c r="C7" s="13">
        <v>50</v>
      </c>
      <c r="D7" s="13"/>
      <c r="E7" s="13">
        <v>1</v>
      </c>
      <c r="F7" s="13"/>
      <c r="G7" s="13"/>
      <c r="H7" s="13"/>
      <c r="I7" s="13"/>
      <c r="J7" s="13"/>
      <c r="K7" s="13"/>
      <c r="L7" s="13"/>
      <c r="M7" s="13">
        <f t="shared" si="0"/>
        <v>100</v>
      </c>
      <c r="N7" s="13">
        <f t="shared" si="2"/>
        <v>-2</v>
      </c>
      <c r="O7" s="12">
        <v>2007</v>
      </c>
      <c r="P7" s="2">
        <v>26</v>
      </c>
      <c r="Q7" s="2">
        <v>24</v>
      </c>
      <c r="W7" s="2">
        <f t="shared" si="3"/>
        <v>50</v>
      </c>
      <c r="X7" s="2">
        <f t="shared" si="1"/>
        <v>2</v>
      </c>
    </row>
    <row r="8" spans="1:24">
      <c r="A8" s="12">
        <v>2005</v>
      </c>
      <c r="B8" s="13">
        <v>50</v>
      </c>
      <c r="C8" s="13">
        <v>50</v>
      </c>
      <c r="D8" s="13"/>
      <c r="E8" s="13"/>
      <c r="F8" s="13"/>
      <c r="G8" s="13"/>
      <c r="H8" s="13"/>
      <c r="I8" s="13"/>
      <c r="J8" s="13"/>
      <c r="K8" s="13"/>
      <c r="L8" s="13"/>
      <c r="M8" s="13">
        <f t="shared" si="0"/>
        <v>100</v>
      </c>
      <c r="N8" s="13">
        <f t="shared" si="2"/>
        <v>0</v>
      </c>
      <c r="O8" s="12">
        <v>2005</v>
      </c>
      <c r="P8" s="2">
        <v>27</v>
      </c>
      <c r="Q8" s="2">
        <v>23</v>
      </c>
      <c r="W8" s="2">
        <f t="shared" si="3"/>
        <v>50</v>
      </c>
      <c r="X8" s="2">
        <f t="shared" si="1"/>
        <v>4</v>
      </c>
    </row>
    <row r="9" spans="1:24">
      <c r="A9" s="12">
        <v>2003</v>
      </c>
      <c r="B9" s="13">
        <v>47</v>
      </c>
      <c r="C9" s="13">
        <v>53</v>
      </c>
      <c r="D9" s="13"/>
      <c r="E9" s="13"/>
      <c r="F9" s="13"/>
      <c r="G9" s="13"/>
      <c r="H9" s="13"/>
      <c r="I9" s="13"/>
      <c r="J9" s="13"/>
      <c r="K9" s="13"/>
      <c r="L9" s="13"/>
      <c r="M9" s="13">
        <f t="shared" si="0"/>
        <v>100</v>
      </c>
      <c r="N9" s="13">
        <f t="shared" si="2"/>
        <v>-6</v>
      </c>
      <c r="O9" s="12">
        <v>2003</v>
      </c>
      <c r="P9" s="2">
        <v>21</v>
      </c>
      <c r="Q9" s="2">
        <v>29</v>
      </c>
      <c r="W9" s="2">
        <f t="shared" si="3"/>
        <v>50</v>
      </c>
      <c r="X9" s="2">
        <f t="shared" si="1"/>
        <v>-8</v>
      </c>
    </row>
    <row r="10" spans="1:24">
      <c r="A10" s="12">
        <v>2001</v>
      </c>
      <c r="B10" s="13">
        <v>42</v>
      </c>
      <c r="C10" s="13">
        <v>58</v>
      </c>
      <c r="D10" s="13"/>
      <c r="E10" s="13"/>
      <c r="F10" s="13"/>
      <c r="G10" s="13"/>
      <c r="H10" s="13"/>
      <c r="I10" s="13"/>
      <c r="J10" s="13"/>
      <c r="K10" s="13"/>
      <c r="L10" s="13"/>
      <c r="M10" s="13">
        <f t="shared" si="0"/>
        <v>100</v>
      </c>
      <c r="N10" s="13">
        <f t="shared" si="2"/>
        <v>-16</v>
      </c>
      <c r="O10" s="12">
        <v>2001</v>
      </c>
      <c r="P10" s="2">
        <v>19</v>
      </c>
      <c r="Q10" s="2">
        <v>31</v>
      </c>
      <c r="W10" s="2">
        <f t="shared" si="3"/>
        <v>50</v>
      </c>
      <c r="X10" s="2">
        <f t="shared" si="1"/>
        <v>-12</v>
      </c>
    </row>
    <row r="11" spans="1:24">
      <c r="A11" s="12">
        <v>1999</v>
      </c>
      <c r="B11" s="13">
        <v>41</v>
      </c>
      <c r="C11" s="13">
        <v>59</v>
      </c>
      <c r="D11" s="13"/>
      <c r="E11" s="13"/>
      <c r="F11" s="13"/>
      <c r="G11" s="13"/>
      <c r="H11" s="13"/>
      <c r="I11" s="13"/>
      <c r="J11" s="13"/>
      <c r="K11" s="13"/>
      <c r="L11" s="13"/>
      <c r="M11" s="13">
        <f t="shared" si="0"/>
        <v>100</v>
      </c>
      <c r="N11" s="13">
        <f t="shared" si="2"/>
        <v>-18</v>
      </c>
      <c r="O11" s="12">
        <v>1999</v>
      </c>
      <c r="P11" s="2">
        <v>18</v>
      </c>
      <c r="Q11" s="2">
        <v>32</v>
      </c>
      <c r="W11" s="2">
        <f t="shared" si="3"/>
        <v>50</v>
      </c>
      <c r="X11" s="2">
        <f t="shared" si="1"/>
        <v>-14</v>
      </c>
    </row>
    <row r="12" spans="1:24">
      <c r="A12" s="12">
        <v>1997</v>
      </c>
      <c r="B12" s="13">
        <v>35</v>
      </c>
      <c r="C12" s="13">
        <v>65</v>
      </c>
      <c r="D12" s="13"/>
      <c r="E12" s="13"/>
      <c r="F12" s="13"/>
      <c r="G12" s="13"/>
      <c r="H12" s="13"/>
      <c r="I12" s="13"/>
      <c r="J12" s="13"/>
      <c r="K12" s="13"/>
      <c r="L12" s="13"/>
      <c r="M12" s="13">
        <f t="shared" si="0"/>
        <v>100</v>
      </c>
      <c r="N12" s="13">
        <f t="shared" si="2"/>
        <v>-30</v>
      </c>
      <c r="O12" s="12">
        <v>1997</v>
      </c>
      <c r="P12" s="2">
        <v>16</v>
      </c>
      <c r="Q12" s="2">
        <v>34</v>
      </c>
      <c r="W12" s="2">
        <f t="shared" si="3"/>
        <v>50</v>
      </c>
      <c r="X12" s="2">
        <f t="shared" si="1"/>
        <v>-18</v>
      </c>
    </row>
    <row r="13" spans="1:24">
      <c r="A13" s="12">
        <v>1995</v>
      </c>
      <c r="B13" s="13">
        <v>33</v>
      </c>
      <c r="C13" s="13">
        <v>68</v>
      </c>
      <c r="D13" s="13"/>
      <c r="E13" s="13"/>
      <c r="F13" s="13"/>
      <c r="G13" s="13"/>
      <c r="H13" s="13"/>
      <c r="I13" s="13"/>
      <c r="J13" s="13"/>
      <c r="K13" s="13"/>
      <c r="L13" s="13"/>
      <c r="M13" s="13">
        <f t="shared" si="0"/>
        <v>101</v>
      </c>
      <c r="N13" s="13">
        <f t="shared" si="2"/>
        <v>-35</v>
      </c>
      <c r="O13" s="12">
        <v>1995</v>
      </c>
      <c r="P13" s="2">
        <v>19</v>
      </c>
      <c r="Q13" s="2">
        <v>31</v>
      </c>
      <c r="W13" s="2">
        <f t="shared" si="3"/>
        <v>50</v>
      </c>
      <c r="X13" s="2">
        <f t="shared" si="1"/>
        <v>-12</v>
      </c>
    </row>
    <row r="14" spans="1:24">
      <c r="A14" s="12">
        <v>1993</v>
      </c>
      <c r="B14" s="13">
        <v>47</v>
      </c>
      <c r="C14" s="13">
        <v>53</v>
      </c>
      <c r="D14" s="13"/>
      <c r="E14" s="13"/>
      <c r="F14" s="13"/>
      <c r="G14" s="13"/>
      <c r="H14" s="13"/>
      <c r="I14" s="13"/>
      <c r="J14" s="13"/>
      <c r="K14" s="13"/>
      <c r="L14" s="13"/>
      <c r="M14" s="13">
        <f t="shared" si="0"/>
        <v>100</v>
      </c>
      <c r="N14" s="13">
        <f t="shared" si="2"/>
        <v>-6</v>
      </c>
      <c r="O14" s="12">
        <v>1993</v>
      </c>
      <c r="P14" s="2">
        <v>20</v>
      </c>
      <c r="Q14" s="2">
        <v>30</v>
      </c>
      <c r="W14" s="2">
        <f t="shared" si="3"/>
        <v>50</v>
      </c>
      <c r="X14" s="2">
        <f t="shared" si="1"/>
        <v>-10</v>
      </c>
    </row>
    <row r="15" spans="1:24">
      <c r="A15" s="12">
        <v>1991</v>
      </c>
      <c r="B15" s="13">
        <v>61</v>
      </c>
      <c r="C15" s="13">
        <v>39</v>
      </c>
      <c r="D15" s="13"/>
      <c r="E15" s="13"/>
      <c r="F15" s="13"/>
      <c r="G15" s="13"/>
      <c r="H15" s="13"/>
      <c r="I15" s="13"/>
      <c r="J15" s="13"/>
      <c r="K15" s="13"/>
      <c r="L15" s="13"/>
      <c r="M15" s="13">
        <f t="shared" si="0"/>
        <v>100</v>
      </c>
      <c r="N15" s="13">
        <f t="shared" si="2"/>
        <v>22</v>
      </c>
      <c r="O15" s="12">
        <v>1991</v>
      </c>
      <c r="P15" s="2">
        <v>21</v>
      </c>
      <c r="Q15" s="2">
        <v>29</v>
      </c>
      <c r="W15" s="2">
        <f t="shared" si="3"/>
        <v>50</v>
      </c>
      <c r="X15" s="2">
        <f t="shared" si="1"/>
        <v>-8</v>
      </c>
    </row>
    <row r="16" spans="1:24">
      <c r="A16" s="12">
        <v>1989</v>
      </c>
      <c r="B16" s="13">
        <v>52</v>
      </c>
      <c r="C16" s="13">
        <v>48</v>
      </c>
      <c r="D16" s="13"/>
      <c r="E16" s="13"/>
      <c r="F16" s="13"/>
      <c r="G16" s="13"/>
      <c r="H16" s="13"/>
      <c r="I16" s="13"/>
      <c r="J16" s="13"/>
      <c r="K16" s="13"/>
      <c r="L16" s="13"/>
      <c r="M16" s="13">
        <f t="shared" si="0"/>
        <v>100</v>
      </c>
      <c r="N16" s="13">
        <f t="shared" si="2"/>
        <v>4</v>
      </c>
      <c r="O16" s="12">
        <v>1989</v>
      </c>
      <c r="P16" s="2">
        <v>23</v>
      </c>
      <c r="Q16" s="2">
        <v>27</v>
      </c>
      <c r="W16" s="2">
        <f t="shared" si="3"/>
        <v>50</v>
      </c>
      <c r="X16" s="2">
        <f t="shared" si="1"/>
        <v>-4</v>
      </c>
    </row>
    <row r="17" spans="1:24">
      <c r="A17" s="12">
        <v>1987</v>
      </c>
      <c r="B17" s="13">
        <v>49</v>
      </c>
      <c r="C17" s="13">
        <v>51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f t="shared" si="0"/>
        <v>100</v>
      </c>
      <c r="N17" s="13">
        <f t="shared" si="2"/>
        <v>-2</v>
      </c>
      <c r="O17" s="12">
        <v>1987</v>
      </c>
      <c r="P17" s="2">
        <v>25</v>
      </c>
      <c r="Q17" s="2">
        <v>25</v>
      </c>
      <c r="W17" s="2">
        <f t="shared" si="3"/>
        <v>50</v>
      </c>
      <c r="X17" s="2">
        <f t="shared" si="1"/>
        <v>0</v>
      </c>
    </row>
    <row r="18" spans="1:24">
      <c r="A18" s="12">
        <v>1985</v>
      </c>
      <c r="B18" s="13">
        <v>51</v>
      </c>
      <c r="C18" s="13">
        <v>49</v>
      </c>
      <c r="D18" s="13"/>
      <c r="E18" s="13"/>
      <c r="F18" s="13"/>
      <c r="G18" s="13"/>
      <c r="H18" s="13"/>
      <c r="I18" s="13"/>
      <c r="J18" s="13"/>
      <c r="K18" s="13"/>
      <c r="L18" s="13"/>
      <c r="M18" s="13">
        <f t="shared" si="0"/>
        <v>100</v>
      </c>
      <c r="N18" s="13">
        <f t="shared" si="2"/>
        <v>2</v>
      </c>
      <c r="O18" s="12">
        <v>1985</v>
      </c>
      <c r="P18" s="2">
        <v>28</v>
      </c>
      <c r="Q18" s="2">
        <v>22</v>
      </c>
      <c r="W18" s="2">
        <f t="shared" si="3"/>
        <v>50</v>
      </c>
      <c r="X18" s="2">
        <f t="shared" si="1"/>
        <v>6</v>
      </c>
    </row>
    <row r="19" spans="1:24">
      <c r="A19" s="12">
        <v>1983</v>
      </c>
      <c r="B19" s="13">
        <v>55</v>
      </c>
      <c r="C19" s="13">
        <v>45</v>
      </c>
      <c r="D19" s="13"/>
      <c r="E19" s="13"/>
      <c r="F19" s="13"/>
      <c r="G19" s="13"/>
      <c r="H19" s="13"/>
      <c r="I19" s="13"/>
      <c r="J19" s="13"/>
      <c r="K19" s="13"/>
      <c r="L19" s="13"/>
      <c r="M19" s="13">
        <f t="shared" si="0"/>
        <v>100</v>
      </c>
      <c r="N19" s="13">
        <f t="shared" si="2"/>
        <v>10</v>
      </c>
      <c r="O19" s="12">
        <v>1983</v>
      </c>
      <c r="P19" s="2">
        <v>24</v>
      </c>
      <c r="Q19" s="2">
        <v>26</v>
      </c>
      <c r="W19" s="2">
        <f t="shared" si="3"/>
        <v>50</v>
      </c>
      <c r="X19" s="2">
        <f t="shared" si="1"/>
        <v>-2</v>
      </c>
    </row>
    <row r="20" spans="1:24">
      <c r="A20" s="12">
        <v>1981</v>
      </c>
      <c r="B20" s="13">
        <v>43</v>
      </c>
      <c r="C20" s="13">
        <v>57</v>
      </c>
      <c r="D20" s="13"/>
      <c r="E20" s="13"/>
      <c r="F20" s="13"/>
      <c r="G20" s="13"/>
      <c r="H20" s="13"/>
      <c r="I20" s="13"/>
      <c r="J20" s="13"/>
      <c r="K20" s="13"/>
      <c r="L20" s="13"/>
      <c r="M20" s="13">
        <f t="shared" si="0"/>
        <v>100</v>
      </c>
      <c r="N20" s="13">
        <f t="shared" si="2"/>
        <v>-14</v>
      </c>
      <c r="O20" s="12">
        <v>1981</v>
      </c>
      <c r="P20" s="2">
        <v>29</v>
      </c>
      <c r="Q20" s="2">
        <v>21</v>
      </c>
      <c r="W20" s="2">
        <f t="shared" si="3"/>
        <v>50</v>
      </c>
      <c r="X20" s="2">
        <f t="shared" si="1"/>
        <v>8</v>
      </c>
    </row>
    <row r="21" spans="1:24">
      <c r="A21" s="12">
        <v>1979</v>
      </c>
      <c r="B21" s="13">
        <v>54</v>
      </c>
      <c r="C21" s="13">
        <v>45</v>
      </c>
      <c r="D21" s="13"/>
      <c r="E21" s="13"/>
      <c r="F21" s="13"/>
      <c r="G21" s="13"/>
      <c r="H21" s="13"/>
      <c r="I21" s="13"/>
      <c r="J21" s="13"/>
      <c r="K21" s="13"/>
      <c r="L21" s="13"/>
      <c r="M21" s="13">
        <f t="shared" si="0"/>
        <v>99</v>
      </c>
      <c r="N21" s="13">
        <f t="shared" si="2"/>
        <v>9</v>
      </c>
      <c r="O21" s="12">
        <v>1979</v>
      </c>
      <c r="P21" s="2">
        <v>24</v>
      </c>
      <c r="Q21" s="2">
        <v>25</v>
      </c>
      <c r="W21" s="2">
        <f t="shared" si="3"/>
        <v>49</v>
      </c>
      <c r="X21" s="2">
        <f t="shared" si="1"/>
        <v>-1</v>
      </c>
    </row>
    <row r="22" spans="1:24">
      <c r="A22" s="12">
        <v>1977</v>
      </c>
      <c r="B22" s="13">
        <v>57</v>
      </c>
      <c r="C22" s="13">
        <v>43</v>
      </c>
      <c r="D22" s="13"/>
      <c r="E22" s="13"/>
      <c r="F22" s="13"/>
      <c r="G22" s="13"/>
      <c r="H22" s="13"/>
      <c r="I22" s="13"/>
      <c r="J22" s="13"/>
      <c r="K22" s="13"/>
      <c r="L22" s="13"/>
      <c r="M22" s="13">
        <f t="shared" si="0"/>
        <v>100</v>
      </c>
      <c r="N22" s="13">
        <f t="shared" si="2"/>
        <v>14</v>
      </c>
      <c r="O22" s="12">
        <v>1977</v>
      </c>
      <c r="P22" s="2">
        <v>25</v>
      </c>
      <c r="Q22" s="2">
        <v>25</v>
      </c>
      <c r="W22" s="2">
        <f t="shared" si="3"/>
        <v>50</v>
      </c>
      <c r="X22" s="2">
        <f t="shared" si="1"/>
        <v>0</v>
      </c>
    </row>
    <row r="23" spans="1:24">
      <c r="A23" s="12">
        <v>1975</v>
      </c>
      <c r="B23" s="13">
        <v>67</v>
      </c>
      <c r="C23" s="13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3">
        <f t="shared" si="0"/>
        <v>100</v>
      </c>
      <c r="N23" s="13">
        <f t="shared" si="2"/>
        <v>34</v>
      </c>
      <c r="O23" s="12">
        <v>1975</v>
      </c>
      <c r="P23" s="2">
        <v>30</v>
      </c>
      <c r="Q23" s="2">
        <v>20</v>
      </c>
      <c r="W23" s="2">
        <f t="shared" si="3"/>
        <v>50</v>
      </c>
      <c r="X23" s="2">
        <f t="shared" si="1"/>
        <v>10</v>
      </c>
    </row>
    <row r="24" spans="1:24">
      <c r="A24" s="12">
        <v>1973</v>
      </c>
      <c r="B24" s="13">
        <v>54</v>
      </c>
      <c r="C24" s="13">
        <v>46</v>
      </c>
      <c r="D24" s="13"/>
      <c r="E24" s="13"/>
      <c r="F24" s="13"/>
      <c r="G24" s="13"/>
      <c r="H24" s="13"/>
      <c r="I24" s="13"/>
      <c r="J24" s="13"/>
      <c r="K24" s="13"/>
      <c r="L24" s="13"/>
      <c r="M24" s="13">
        <f t="shared" si="0"/>
        <v>100</v>
      </c>
      <c r="N24" s="13">
        <f t="shared" si="2"/>
        <v>8</v>
      </c>
      <c r="O24" s="12">
        <v>1973</v>
      </c>
      <c r="P24" s="2">
        <v>27</v>
      </c>
      <c r="Q24" s="2">
        <v>23</v>
      </c>
      <c r="W24" s="2">
        <f t="shared" si="3"/>
        <v>50</v>
      </c>
      <c r="X24" s="2">
        <f t="shared" si="1"/>
        <v>4</v>
      </c>
    </row>
    <row r="25" spans="1:24">
      <c r="A25" s="12">
        <v>1971</v>
      </c>
      <c r="B25" s="13">
        <v>49</v>
      </c>
      <c r="C25" s="13">
        <v>55</v>
      </c>
      <c r="D25" s="13"/>
      <c r="E25" s="13"/>
      <c r="F25" s="13"/>
      <c r="G25" s="13"/>
      <c r="H25" s="13"/>
      <c r="I25" s="13"/>
      <c r="J25" s="13"/>
      <c r="K25" s="13"/>
      <c r="L25" s="13"/>
      <c r="M25" s="13">
        <f t="shared" si="0"/>
        <v>104</v>
      </c>
      <c r="N25" s="13">
        <f t="shared" si="2"/>
        <v>-6</v>
      </c>
      <c r="O25" s="12">
        <v>1971</v>
      </c>
      <c r="P25" s="2">
        <v>30</v>
      </c>
      <c r="Q25" s="2">
        <v>25</v>
      </c>
      <c r="W25" s="2">
        <f t="shared" si="3"/>
        <v>55</v>
      </c>
      <c r="X25" s="2">
        <f t="shared" si="1"/>
        <v>5</v>
      </c>
    </row>
    <row r="26" spans="1:24">
      <c r="A26" s="12">
        <v>1969</v>
      </c>
      <c r="B26" s="13">
        <v>46</v>
      </c>
      <c r="C26" s="13">
        <v>58</v>
      </c>
      <c r="D26" s="13"/>
      <c r="E26" s="13"/>
      <c r="F26" s="13"/>
      <c r="G26" s="13"/>
      <c r="H26" s="13"/>
      <c r="I26" s="13"/>
      <c r="J26" s="13"/>
      <c r="K26" s="13"/>
      <c r="L26" s="13"/>
      <c r="M26" s="13">
        <f t="shared" si="0"/>
        <v>104</v>
      </c>
      <c r="N26" s="13">
        <f t="shared" si="2"/>
        <v>-12</v>
      </c>
      <c r="O26" s="12">
        <v>1969</v>
      </c>
      <c r="P26" s="2">
        <v>30</v>
      </c>
      <c r="Q26" s="2">
        <v>25</v>
      </c>
      <c r="W26" s="2">
        <f t="shared" si="3"/>
        <v>55</v>
      </c>
      <c r="X26" s="2">
        <f t="shared" si="1"/>
        <v>5</v>
      </c>
    </row>
    <row r="27" spans="1:24">
      <c r="A27" s="12">
        <v>1967</v>
      </c>
      <c r="B27" s="13">
        <v>40</v>
      </c>
      <c r="C27" s="13">
        <v>68</v>
      </c>
      <c r="D27" s="13"/>
      <c r="E27" s="13"/>
      <c r="F27" s="13"/>
      <c r="G27" s="13"/>
      <c r="H27" s="13"/>
      <c r="I27" s="13"/>
      <c r="J27" s="13"/>
      <c r="K27" s="13"/>
      <c r="L27" s="13"/>
      <c r="M27" s="13">
        <f t="shared" si="0"/>
        <v>108</v>
      </c>
      <c r="N27" s="13">
        <f t="shared" si="2"/>
        <v>-28</v>
      </c>
      <c r="O27" s="12">
        <v>1967</v>
      </c>
      <c r="P27" s="2">
        <v>30</v>
      </c>
      <c r="Q27" s="2">
        <v>25</v>
      </c>
      <c r="W27" s="2">
        <f t="shared" si="3"/>
        <v>55</v>
      </c>
      <c r="X27" s="2">
        <f t="shared" si="1"/>
        <v>5</v>
      </c>
    </row>
    <row r="28" spans="1:24">
      <c r="A28" s="12">
        <v>1965</v>
      </c>
      <c r="B28" s="13">
        <v>56</v>
      </c>
      <c r="C28" s="13">
        <v>38</v>
      </c>
      <c r="D28" s="13"/>
      <c r="E28" s="13"/>
      <c r="F28" s="13"/>
      <c r="G28" s="13"/>
      <c r="H28" s="13"/>
      <c r="I28" s="13"/>
      <c r="J28" s="13"/>
      <c r="K28" s="13"/>
      <c r="L28" s="13"/>
      <c r="M28" s="13">
        <f t="shared" si="0"/>
        <v>94</v>
      </c>
      <c r="N28" s="13">
        <f t="shared" si="2"/>
        <v>18</v>
      </c>
      <c r="O28" s="12">
        <v>1965</v>
      </c>
      <c r="P28" s="2">
        <v>32</v>
      </c>
      <c r="Q28" s="2">
        <v>24</v>
      </c>
      <c r="W28" s="2">
        <f t="shared" si="3"/>
        <v>56</v>
      </c>
      <c r="X28" s="2">
        <f t="shared" si="1"/>
        <v>8</v>
      </c>
    </row>
    <row r="29" spans="1:24">
      <c r="A29" s="12">
        <v>1963</v>
      </c>
      <c r="B29" s="13">
        <v>37</v>
      </c>
      <c r="C29" s="13">
        <v>57</v>
      </c>
      <c r="D29" s="13"/>
      <c r="E29" s="13"/>
      <c r="F29" s="13"/>
      <c r="G29" s="13"/>
      <c r="H29" s="13"/>
      <c r="I29" s="13"/>
      <c r="J29" s="13"/>
      <c r="K29" s="13"/>
      <c r="L29" s="13"/>
      <c r="M29" s="13">
        <f t="shared" si="0"/>
        <v>94</v>
      </c>
      <c r="N29" s="13">
        <f t="shared" si="2"/>
        <v>-20</v>
      </c>
      <c r="O29" s="12">
        <v>1963</v>
      </c>
      <c r="P29" s="2">
        <v>35</v>
      </c>
      <c r="Q29" s="2">
        <v>21</v>
      </c>
      <c r="W29" s="2">
        <f t="shared" si="3"/>
        <v>56</v>
      </c>
      <c r="X29" s="2">
        <f t="shared" si="1"/>
        <v>14</v>
      </c>
    </row>
    <row r="30" spans="1:24">
      <c r="A30" s="12">
        <v>1961</v>
      </c>
      <c r="B30" s="13">
        <v>40</v>
      </c>
      <c r="C30" s="13">
        <v>54</v>
      </c>
      <c r="D30" s="13"/>
      <c r="E30" s="13"/>
      <c r="F30" s="13"/>
      <c r="G30" s="13"/>
      <c r="H30" s="13"/>
      <c r="I30" s="13"/>
      <c r="J30" s="13"/>
      <c r="K30" s="13"/>
      <c r="L30" s="13"/>
      <c r="M30" s="13">
        <f t="shared" si="0"/>
        <v>94</v>
      </c>
      <c r="N30" s="13">
        <f t="shared" si="2"/>
        <v>-14</v>
      </c>
      <c r="O30" s="12">
        <v>1961</v>
      </c>
      <c r="P30" s="2">
        <v>38</v>
      </c>
      <c r="Q30" s="2">
        <v>17</v>
      </c>
      <c r="R30" s="2">
        <v>1</v>
      </c>
      <c r="W30" s="2">
        <f t="shared" si="3"/>
        <v>56</v>
      </c>
      <c r="X30" s="2">
        <f t="shared" si="1"/>
        <v>20</v>
      </c>
    </row>
    <row r="31" spans="1:24">
      <c r="A31" s="12">
        <v>1959</v>
      </c>
      <c r="B31" s="13">
        <v>61</v>
      </c>
      <c r="C31" s="13">
        <v>31</v>
      </c>
      <c r="D31" s="13">
        <v>2</v>
      </c>
      <c r="E31" s="13"/>
      <c r="F31" s="13"/>
      <c r="G31" s="13"/>
      <c r="H31" s="13"/>
      <c r="I31" s="13"/>
      <c r="J31" s="13"/>
      <c r="K31" s="13"/>
      <c r="L31" s="13"/>
      <c r="M31" s="13">
        <f t="shared" si="0"/>
        <v>94</v>
      </c>
      <c r="N31" s="13">
        <f t="shared" si="2"/>
        <v>28</v>
      </c>
      <c r="O31" s="12">
        <v>1959</v>
      </c>
      <c r="P31" s="2">
        <v>38</v>
      </c>
      <c r="Q31" s="2">
        <v>17</v>
      </c>
      <c r="R31" s="2">
        <v>1</v>
      </c>
      <c r="W31" s="2">
        <f t="shared" si="3"/>
        <v>56</v>
      </c>
      <c r="X31" s="2">
        <f t="shared" si="1"/>
        <v>20</v>
      </c>
    </row>
    <row r="32" spans="1:24">
      <c r="A32" s="12">
        <v>1957</v>
      </c>
      <c r="B32" s="13">
        <v>59</v>
      </c>
      <c r="C32" s="13">
        <v>35</v>
      </c>
      <c r="D32" s="13"/>
      <c r="E32" s="13"/>
      <c r="F32" s="13"/>
      <c r="G32" s="13"/>
      <c r="H32" s="13"/>
      <c r="I32" s="13"/>
      <c r="J32" s="13"/>
      <c r="K32" s="13"/>
      <c r="L32" s="13"/>
      <c r="M32" s="13">
        <f t="shared" si="0"/>
        <v>94</v>
      </c>
      <c r="N32" s="13">
        <f t="shared" si="2"/>
        <v>24</v>
      </c>
      <c r="O32" s="12">
        <v>1957</v>
      </c>
      <c r="P32" s="2">
        <v>31</v>
      </c>
      <c r="Q32" s="2">
        <v>25</v>
      </c>
      <c r="W32" s="2">
        <f t="shared" si="3"/>
        <v>56</v>
      </c>
      <c r="X32" s="2">
        <f t="shared" si="1"/>
        <v>6</v>
      </c>
    </row>
    <row r="33" spans="1:24">
      <c r="A33" s="12">
        <v>1955</v>
      </c>
      <c r="B33" s="13">
        <v>49</v>
      </c>
      <c r="C33" s="13">
        <v>45</v>
      </c>
      <c r="D33" s="13"/>
      <c r="E33" s="13"/>
      <c r="F33" s="13"/>
      <c r="G33" s="13"/>
      <c r="H33" s="13"/>
      <c r="I33" s="13"/>
      <c r="J33" s="13"/>
      <c r="K33" s="13"/>
      <c r="L33" s="13"/>
      <c r="M33" s="13">
        <f t="shared" si="0"/>
        <v>94</v>
      </c>
      <c r="N33" s="13">
        <f t="shared" si="2"/>
        <v>4</v>
      </c>
      <c r="O33" s="12">
        <v>1955</v>
      </c>
      <c r="P33" s="2">
        <v>23</v>
      </c>
      <c r="Q33" s="2">
        <v>33</v>
      </c>
      <c r="W33" s="2">
        <f t="shared" si="3"/>
        <v>56</v>
      </c>
      <c r="X33" s="2">
        <f t="shared" si="1"/>
        <v>-10</v>
      </c>
    </row>
    <row r="34" spans="1:24">
      <c r="A34" s="12">
        <v>1953</v>
      </c>
      <c r="B34" s="13">
        <v>32</v>
      </c>
      <c r="C34" s="13">
        <v>62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f t="shared" si="0"/>
        <v>94</v>
      </c>
      <c r="N34" s="13">
        <f t="shared" si="2"/>
        <v>-30</v>
      </c>
      <c r="O34" s="12">
        <v>1953</v>
      </c>
      <c r="P34" s="2">
        <v>20</v>
      </c>
      <c r="Q34" s="2">
        <v>36</v>
      </c>
      <c r="W34" s="2">
        <f t="shared" si="3"/>
        <v>56</v>
      </c>
      <c r="X34" s="2">
        <f t="shared" si="1"/>
        <v>-16</v>
      </c>
    </row>
    <row r="35" spans="1:24">
      <c r="A35" s="12">
        <v>1951</v>
      </c>
      <c r="B35" s="13">
        <v>41</v>
      </c>
      <c r="C35" s="13">
        <v>49</v>
      </c>
      <c r="D35" s="13"/>
      <c r="E35" s="13"/>
      <c r="F35" s="13"/>
      <c r="G35" s="13"/>
      <c r="H35" s="13"/>
      <c r="I35" s="13"/>
      <c r="J35" s="13"/>
      <c r="K35" s="13"/>
      <c r="L35" s="13"/>
      <c r="M35" s="13">
        <f t="shared" si="0"/>
        <v>90</v>
      </c>
      <c r="N35" s="13">
        <f t="shared" si="2"/>
        <v>-8</v>
      </c>
      <c r="O35" s="12">
        <v>1951</v>
      </c>
      <c r="P35" s="2">
        <v>26</v>
      </c>
      <c r="Q35" s="2">
        <v>28</v>
      </c>
      <c r="R35" s="2">
        <v>2</v>
      </c>
      <c r="W35" s="2">
        <f t="shared" si="3"/>
        <v>56</v>
      </c>
      <c r="X35" s="2">
        <f t="shared" si="1"/>
        <v>-4</v>
      </c>
    </row>
    <row r="36" spans="1:24">
      <c r="A36" s="12">
        <v>1949</v>
      </c>
      <c r="B36" s="13">
        <v>54</v>
      </c>
      <c r="C36" s="13">
        <v>36</v>
      </c>
      <c r="D36" s="13"/>
      <c r="E36" s="13"/>
      <c r="F36" s="13"/>
      <c r="G36" s="13"/>
      <c r="H36" s="13"/>
      <c r="I36" s="13"/>
      <c r="J36" s="13"/>
      <c r="K36" s="13"/>
      <c r="L36" s="13"/>
      <c r="M36" s="13">
        <f t="shared" si="0"/>
        <v>90</v>
      </c>
      <c r="N36" s="13">
        <f t="shared" si="2"/>
        <v>18</v>
      </c>
      <c r="O36" s="12">
        <v>1949</v>
      </c>
      <c r="P36" s="2">
        <v>23</v>
      </c>
      <c r="Q36" s="2">
        <v>31</v>
      </c>
      <c r="R36" s="2">
        <v>2</v>
      </c>
      <c r="W36" s="2">
        <f t="shared" si="3"/>
        <v>56</v>
      </c>
      <c r="X36" s="2">
        <f t="shared" si="1"/>
        <v>-10</v>
      </c>
    </row>
    <row r="37" spans="1:24">
      <c r="A37" s="12">
        <v>1947</v>
      </c>
      <c r="B37" s="13">
        <v>31</v>
      </c>
      <c r="C37" s="13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3">
        <f t="shared" si="0"/>
        <v>89</v>
      </c>
      <c r="N37" s="13">
        <f t="shared" si="2"/>
        <v>-27</v>
      </c>
      <c r="O37" s="12">
        <v>1947</v>
      </c>
      <c r="P37" s="2">
        <v>15</v>
      </c>
      <c r="Q37" s="2">
        <v>41</v>
      </c>
      <c r="W37" s="2">
        <f t="shared" si="3"/>
        <v>56</v>
      </c>
      <c r="X37" s="2">
        <f t="shared" si="1"/>
        <v>-26</v>
      </c>
    </row>
    <row r="38" spans="1:24">
      <c r="A38" s="12">
        <v>1945</v>
      </c>
      <c r="B38" s="13">
        <v>37</v>
      </c>
      <c r="C38" s="13">
        <v>53</v>
      </c>
      <c r="D38" s="13"/>
      <c r="E38" s="13"/>
      <c r="F38" s="13"/>
      <c r="G38" s="13"/>
      <c r="H38" s="13"/>
      <c r="I38" s="13"/>
      <c r="J38" s="13"/>
      <c r="K38" s="13"/>
      <c r="L38" s="13"/>
      <c r="M38" s="13">
        <f t="shared" si="0"/>
        <v>90</v>
      </c>
      <c r="N38" s="13">
        <f t="shared" si="2"/>
        <v>-16</v>
      </c>
      <c r="O38" s="12">
        <v>1945</v>
      </c>
      <c r="P38" s="2">
        <v>17</v>
      </c>
      <c r="Q38" s="2">
        <v>39</v>
      </c>
      <c r="W38" s="2">
        <f t="shared" si="3"/>
        <v>56</v>
      </c>
      <c r="X38" s="2">
        <f t="shared" si="1"/>
        <v>-22</v>
      </c>
    </row>
    <row r="39" spans="1:24">
      <c r="A39" s="12">
        <v>1943</v>
      </c>
      <c r="B39" s="13">
        <v>39</v>
      </c>
      <c r="C39" s="13">
        <v>51</v>
      </c>
      <c r="D39" s="13"/>
      <c r="E39" s="13"/>
      <c r="F39" s="13"/>
      <c r="G39" s="13"/>
      <c r="H39" s="13"/>
      <c r="I39" s="13"/>
      <c r="J39" s="13"/>
      <c r="K39" s="13"/>
      <c r="L39" s="13"/>
      <c r="M39" s="13">
        <f t="shared" si="0"/>
        <v>90</v>
      </c>
      <c r="N39" s="13">
        <f t="shared" si="2"/>
        <v>-12</v>
      </c>
      <c r="O39" s="12">
        <v>1943</v>
      </c>
      <c r="P39" s="2">
        <v>19</v>
      </c>
      <c r="Q39" s="2">
        <v>37</v>
      </c>
      <c r="W39" s="2">
        <f t="shared" si="3"/>
        <v>56</v>
      </c>
      <c r="X39" s="2">
        <f t="shared" si="1"/>
        <v>-18</v>
      </c>
    </row>
    <row r="40" spans="1:24">
      <c r="A40" s="12">
        <v>1941</v>
      </c>
      <c r="B40" s="13">
        <v>55</v>
      </c>
      <c r="C40" s="13">
        <v>47</v>
      </c>
      <c r="D40" s="13"/>
      <c r="E40" s="13"/>
      <c r="F40" s="13"/>
      <c r="G40" s="13"/>
      <c r="H40" s="13"/>
      <c r="I40" s="13"/>
      <c r="J40" s="13"/>
      <c r="K40" s="13"/>
      <c r="L40" s="13"/>
      <c r="M40" s="13">
        <f t="shared" si="0"/>
        <v>102</v>
      </c>
      <c r="N40" s="13">
        <f t="shared" si="2"/>
        <v>8</v>
      </c>
      <c r="O40" s="12">
        <v>1941</v>
      </c>
      <c r="P40" s="2">
        <v>21</v>
      </c>
      <c r="Q40" s="2">
        <v>35</v>
      </c>
      <c r="W40" s="2">
        <f t="shared" si="3"/>
        <v>56</v>
      </c>
      <c r="X40" s="2">
        <f t="shared" si="1"/>
        <v>-14</v>
      </c>
    </row>
    <row r="41" spans="1:24">
      <c r="A41" s="12">
        <v>1939</v>
      </c>
      <c r="B41" s="13">
        <v>58</v>
      </c>
      <c r="C41" s="13">
        <v>44</v>
      </c>
      <c r="D41" s="13"/>
      <c r="E41" s="13"/>
      <c r="F41" s="13"/>
      <c r="G41" s="13"/>
      <c r="H41" s="13"/>
      <c r="I41" s="13"/>
      <c r="J41" s="13"/>
      <c r="K41" s="13"/>
      <c r="L41" s="13"/>
      <c r="M41" s="13">
        <f t="shared" si="0"/>
        <v>102</v>
      </c>
      <c r="N41" s="13">
        <f t="shared" si="2"/>
        <v>14</v>
      </c>
      <c r="O41" s="12">
        <v>1939</v>
      </c>
      <c r="P41" s="2">
        <v>31</v>
      </c>
      <c r="Q41" s="2">
        <v>25</v>
      </c>
      <c r="W41" s="2">
        <f t="shared" si="3"/>
        <v>56</v>
      </c>
      <c r="X41" s="2">
        <f t="shared" si="1"/>
        <v>6</v>
      </c>
    </row>
    <row r="42" spans="1:24">
      <c r="A42" s="12">
        <v>1937</v>
      </c>
      <c r="B42" s="13">
        <v>81</v>
      </c>
      <c r="C42" s="13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>
        <f t="shared" si="0"/>
        <v>102</v>
      </c>
      <c r="N42" s="13">
        <f t="shared" si="2"/>
        <v>60</v>
      </c>
      <c r="O42" s="12">
        <v>1937</v>
      </c>
      <c r="P42" s="2">
        <v>29</v>
      </c>
      <c r="Q42" s="2">
        <v>27</v>
      </c>
      <c r="W42" s="2">
        <f t="shared" si="3"/>
        <v>56</v>
      </c>
      <c r="X42" s="2">
        <f t="shared" si="1"/>
        <v>2</v>
      </c>
    </row>
    <row r="43" spans="1:24">
      <c r="A43" s="12">
        <v>1935</v>
      </c>
      <c r="B43" s="13">
        <v>69</v>
      </c>
      <c r="C43" s="13">
        <v>33</v>
      </c>
      <c r="D43" s="13"/>
      <c r="E43" s="13"/>
      <c r="F43" s="13"/>
      <c r="G43" s="13"/>
      <c r="H43" s="13"/>
      <c r="I43" s="13"/>
      <c r="J43" s="13"/>
      <c r="K43" s="13"/>
      <c r="L43" s="13"/>
      <c r="M43" s="13">
        <f t="shared" si="0"/>
        <v>102</v>
      </c>
      <c r="N43" s="13">
        <f t="shared" si="2"/>
        <v>36</v>
      </c>
      <c r="O43" s="12">
        <v>1935</v>
      </c>
      <c r="P43" s="2">
        <v>28</v>
      </c>
      <c r="Q43" s="2">
        <v>27</v>
      </c>
      <c r="R43" s="2">
        <v>1</v>
      </c>
      <c r="W43" s="2">
        <f t="shared" si="3"/>
        <v>56</v>
      </c>
      <c r="X43" s="2">
        <f t="shared" si="1"/>
        <v>0</v>
      </c>
    </row>
    <row r="44" spans="1:24">
      <c r="A44" s="12">
        <v>1933</v>
      </c>
      <c r="B44" s="13">
        <v>72</v>
      </c>
      <c r="C44" s="13">
        <v>29</v>
      </c>
      <c r="D44" s="13"/>
      <c r="E44" s="13"/>
      <c r="F44" s="13"/>
      <c r="G44" s="13"/>
      <c r="H44" s="13"/>
      <c r="I44" s="13"/>
      <c r="J44" s="13"/>
      <c r="K44" s="13"/>
      <c r="L44" s="13"/>
      <c r="M44" s="13">
        <f t="shared" si="0"/>
        <v>101</v>
      </c>
      <c r="N44" s="13">
        <f t="shared" si="2"/>
        <v>43</v>
      </c>
      <c r="O44" s="12">
        <v>1933</v>
      </c>
      <c r="P44" s="2">
        <v>22</v>
      </c>
      <c r="Q44" s="2">
        <v>33</v>
      </c>
      <c r="R44" s="2">
        <v>1</v>
      </c>
      <c r="W44" s="2">
        <f t="shared" si="3"/>
        <v>56</v>
      </c>
      <c r="X44" s="2">
        <f t="shared" si="1"/>
        <v>-12</v>
      </c>
    </row>
    <row r="45" spans="1:24">
      <c r="A45" s="12">
        <v>1931</v>
      </c>
      <c r="B45" s="13">
        <v>43</v>
      </c>
      <c r="C45" s="13">
        <v>59</v>
      </c>
      <c r="D45" s="13"/>
      <c r="E45" s="13"/>
      <c r="F45" s="13"/>
      <c r="G45" s="13"/>
      <c r="H45" s="13"/>
      <c r="I45" s="13"/>
      <c r="J45" s="13"/>
      <c r="K45" s="13"/>
      <c r="L45" s="13"/>
      <c r="M45" s="13">
        <f t="shared" si="0"/>
        <v>102</v>
      </c>
      <c r="N45" s="13">
        <f t="shared" si="2"/>
        <v>-16</v>
      </c>
      <c r="O45" s="12">
        <v>1931</v>
      </c>
      <c r="P45" s="2">
        <v>15</v>
      </c>
      <c r="Q45" s="2">
        <v>41</v>
      </c>
      <c r="W45" s="2">
        <f t="shared" si="3"/>
        <v>56</v>
      </c>
      <c r="X45" s="2">
        <f t="shared" si="1"/>
        <v>-26</v>
      </c>
    </row>
    <row r="46" spans="1:24">
      <c r="A46" s="12">
        <v>1929</v>
      </c>
      <c r="B46" s="13">
        <v>33</v>
      </c>
      <c r="C46" s="13">
        <v>69</v>
      </c>
      <c r="D46" s="13"/>
      <c r="E46" s="13"/>
      <c r="F46" s="13"/>
      <c r="G46" s="13"/>
      <c r="H46" s="13"/>
      <c r="I46" s="13"/>
      <c r="J46" s="13"/>
      <c r="K46" s="13"/>
      <c r="L46" s="13"/>
      <c r="M46" s="13">
        <f t="shared" si="0"/>
        <v>102</v>
      </c>
      <c r="N46" s="13"/>
      <c r="O46" s="12">
        <v>1929</v>
      </c>
      <c r="P46" s="2">
        <v>16</v>
      </c>
      <c r="Q46" s="2">
        <v>39</v>
      </c>
      <c r="S46" s="2">
        <v>1</v>
      </c>
      <c r="W46" s="2">
        <f t="shared" si="3"/>
        <v>56</v>
      </c>
    </row>
    <row r="47" spans="1:24">
      <c r="A47" s="12">
        <v>1927</v>
      </c>
      <c r="B47" s="13">
        <v>31</v>
      </c>
      <c r="C47" s="13">
        <v>69</v>
      </c>
      <c r="D47" s="13"/>
      <c r="E47" s="13"/>
      <c r="F47" s="13">
        <v>2</v>
      </c>
      <c r="G47" s="13"/>
      <c r="H47" s="13"/>
      <c r="I47" s="13"/>
      <c r="J47" s="13"/>
      <c r="K47" s="13"/>
      <c r="L47" s="13"/>
      <c r="M47" s="13">
        <f t="shared" si="0"/>
        <v>102</v>
      </c>
      <c r="N47" s="13"/>
      <c r="O47" s="12">
        <v>1927</v>
      </c>
      <c r="P47" s="2">
        <v>15</v>
      </c>
      <c r="Q47" s="2">
        <v>40</v>
      </c>
      <c r="S47" s="2">
        <v>1</v>
      </c>
      <c r="W47" s="2">
        <f t="shared" si="3"/>
        <v>56</v>
      </c>
    </row>
    <row r="48" spans="1:24">
      <c r="A48" s="12">
        <v>1925</v>
      </c>
      <c r="B48" s="13">
        <v>34</v>
      </c>
      <c r="C48" s="13">
        <v>66</v>
      </c>
      <c r="D48" s="13"/>
      <c r="E48" s="13"/>
      <c r="F48" s="13">
        <v>2</v>
      </c>
      <c r="G48" s="13"/>
      <c r="H48" s="13"/>
      <c r="I48" s="13"/>
      <c r="J48" s="13"/>
      <c r="K48" s="13"/>
      <c r="L48" s="13"/>
      <c r="M48" s="13">
        <f t="shared" si="0"/>
        <v>102</v>
      </c>
      <c r="N48" s="13"/>
      <c r="O48" s="12">
        <v>1925</v>
      </c>
      <c r="P48" s="2">
        <v>16</v>
      </c>
      <c r="Q48" s="2">
        <v>39</v>
      </c>
      <c r="S48" s="2">
        <v>1</v>
      </c>
      <c r="W48" s="2">
        <f t="shared" si="3"/>
        <v>56</v>
      </c>
    </row>
    <row r="49" spans="1:23">
      <c r="A49" s="12">
        <v>1923</v>
      </c>
      <c r="B49" s="13">
        <v>44</v>
      </c>
      <c r="C49" s="13">
        <v>56</v>
      </c>
      <c r="D49" s="13"/>
      <c r="E49" s="13"/>
      <c r="F49" s="13"/>
      <c r="G49" s="13"/>
      <c r="H49" s="13"/>
      <c r="I49" s="13"/>
      <c r="J49" s="13"/>
      <c r="K49" s="13"/>
      <c r="L49" s="13"/>
      <c r="M49" s="13">
        <f t="shared" si="0"/>
        <v>100</v>
      </c>
      <c r="N49" s="13"/>
      <c r="O49" s="12">
        <v>1923</v>
      </c>
      <c r="P49" s="2">
        <v>16</v>
      </c>
      <c r="Q49" s="2">
        <v>38</v>
      </c>
      <c r="W49" s="2">
        <f t="shared" si="3"/>
        <v>54</v>
      </c>
    </row>
    <row r="50" spans="1:23">
      <c r="A50" s="12">
        <v>1921</v>
      </c>
      <c r="B50" s="13">
        <v>9</v>
      </c>
      <c r="C50" s="13">
        <v>98</v>
      </c>
      <c r="D50" s="13">
        <v>1</v>
      </c>
      <c r="E50" s="13"/>
      <c r="F50" s="13"/>
      <c r="G50" s="13"/>
      <c r="H50" s="13"/>
      <c r="I50" s="13"/>
      <c r="J50" s="13"/>
      <c r="K50" s="13"/>
      <c r="L50" s="13"/>
      <c r="M50" s="13">
        <f t="shared" si="0"/>
        <v>108</v>
      </c>
      <c r="N50" s="13"/>
      <c r="O50" s="12">
        <v>1921</v>
      </c>
      <c r="P50" s="2">
        <v>13</v>
      </c>
      <c r="Q50" s="2">
        <v>41</v>
      </c>
      <c r="W50" s="2">
        <f t="shared" si="3"/>
        <v>54</v>
      </c>
    </row>
    <row r="51" spans="1:23">
      <c r="A51" s="12">
        <v>1919</v>
      </c>
      <c r="B51" s="13">
        <v>33</v>
      </c>
      <c r="C51" s="13">
        <v>65</v>
      </c>
      <c r="D51" s="13"/>
      <c r="E51" s="13"/>
      <c r="F51" s="13"/>
      <c r="G51" s="13"/>
      <c r="H51" s="13"/>
      <c r="I51" s="13"/>
      <c r="J51" s="13"/>
      <c r="K51" s="13"/>
      <c r="L51" s="13"/>
      <c r="M51" s="13">
        <f t="shared" si="0"/>
        <v>98</v>
      </c>
      <c r="N51" s="13"/>
      <c r="O51" s="12">
        <v>1919</v>
      </c>
      <c r="P51" s="2">
        <v>12</v>
      </c>
      <c r="Q51" s="2">
        <v>31</v>
      </c>
      <c r="W51" s="2">
        <f t="shared" si="3"/>
        <v>43</v>
      </c>
    </row>
    <row r="52" spans="1:23">
      <c r="A52" s="12">
        <v>1917</v>
      </c>
      <c r="B52" s="13">
        <v>49</v>
      </c>
      <c r="C52" s="13">
        <v>46</v>
      </c>
      <c r="D52" s="13"/>
      <c r="E52" s="13"/>
      <c r="F52" s="13"/>
      <c r="G52" s="13"/>
      <c r="H52" s="13"/>
      <c r="I52" s="13"/>
      <c r="J52" s="13"/>
      <c r="K52" s="13"/>
      <c r="L52" s="13"/>
      <c r="M52" s="13">
        <f t="shared" si="0"/>
        <v>95</v>
      </c>
      <c r="N52" s="13"/>
      <c r="O52" s="12">
        <v>1917</v>
      </c>
      <c r="P52" s="2">
        <v>13</v>
      </c>
      <c r="Q52" s="2">
        <v>28</v>
      </c>
      <c r="W52" s="2">
        <f t="shared" si="3"/>
        <v>41</v>
      </c>
    </row>
    <row r="53" spans="1:23">
      <c r="A53" s="12">
        <v>1915</v>
      </c>
      <c r="B53" s="13">
        <v>55</v>
      </c>
      <c r="C53" s="13">
        <v>36</v>
      </c>
      <c r="D53" s="13">
        <v>1</v>
      </c>
      <c r="E53" s="13"/>
      <c r="F53" s="13"/>
      <c r="G53" s="13">
        <v>3</v>
      </c>
      <c r="H53" s="13"/>
      <c r="I53" s="13"/>
      <c r="J53" s="13"/>
      <c r="K53" s="13"/>
      <c r="L53" s="13"/>
      <c r="M53" s="13">
        <f t="shared" si="0"/>
        <v>95</v>
      </c>
      <c r="N53" s="13"/>
      <c r="O53" s="12">
        <v>1915</v>
      </c>
      <c r="P53" s="2">
        <v>16</v>
      </c>
      <c r="Q53" s="2">
        <v>19</v>
      </c>
      <c r="R53" s="2">
        <v>1</v>
      </c>
      <c r="T53" s="2">
        <v>5</v>
      </c>
      <c r="W53" s="2">
        <f t="shared" si="3"/>
        <v>41</v>
      </c>
    </row>
    <row r="54" spans="1:23">
      <c r="A54" s="12">
        <v>1913</v>
      </c>
      <c r="B54" s="13">
        <v>49</v>
      </c>
      <c r="C54" s="13">
        <v>20</v>
      </c>
      <c r="D54" s="13"/>
      <c r="E54" s="13"/>
      <c r="F54" s="13"/>
      <c r="G54" s="13">
        <v>1</v>
      </c>
      <c r="H54" s="13">
        <v>16</v>
      </c>
      <c r="I54" s="13"/>
      <c r="J54" s="13"/>
      <c r="K54" s="13"/>
      <c r="L54" s="13"/>
      <c r="M54" s="13">
        <f t="shared" si="0"/>
        <v>86</v>
      </c>
      <c r="N54" s="13"/>
      <c r="O54" s="12">
        <v>1913</v>
      </c>
      <c r="P54" s="2">
        <v>10</v>
      </c>
      <c r="Q54" s="2">
        <v>17</v>
      </c>
      <c r="T54" s="2">
        <v>2</v>
      </c>
      <c r="W54" s="2">
        <f t="shared" si="3"/>
        <v>29</v>
      </c>
    </row>
    <row r="55" spans="1:23">
      <c r="A55" s="12">
        <v>1911</v>
      </c>
      <c r="B55" s="13">
        <v>42</v>
      </c>
      <c r="C55" s="13">
        <v>32</v>
      </c>
      <c r="D55" s="13"/>
      <c r="E55" s="13"/>
      <c r="F55" s="13"/>
      <c r="G55" s="13"/>
      <c r="H55" s="13"/>
      <c r="I55" s="13"/>
      <c r="J55" s="13"/>
      <c r="K55" s="13"/>
      <c r="L55" s="13"/>
      <c r="M55" s="13">
        <f t="shared" si="0"/>
        <v>74</v>
      </c>
      <c r="N55" s="13"/>
      <c r="O55" s="12">
        <v>1911</v>
      </c>
      <c r="P55" s="2">
        <v>12</v>
      </c>
      <c r="Q55" s="2">
        <v>16</v>
      </c>
      <c r="W55" s="2">
        <f t="shared" si="3"/>
        <v>28</v>
      </c>
    </row>
    <row r="56" spans="1:23">
      <c r="A56" s="12">
        <v>1909</v>
      </c>
      <c r="B56" s="13">
        <v>38</v>
      </c>
      <c r="C56" s="13">
        <v>33</v>
      </c>
      <c r="D56" s="13"/>
      <c r="E56" s="13"/>
      <c r="F56" s="13"/>
      <c r="G56" s="13"/>
      <c r="H56" s="13"/>
      <c r="I56" s="13"/>
      <c r="J56" s="13"/>
      <c r="K56" s="13"/>
      <c r="L56" s="13"/>
      <c r="M56" s="13">
        <f t="shared" si="0"/>
        <v>71</v>
      </c>
      <c r="N56" s="13"/>
      <c r="O56" s="12">
        <v>1909</v>
      </c>
      <c r="P56" s="2">
        <v>10</v>
      </c>
      <c r="Q56" s="2">
        <v>17</v>
      </c>
      <c r="W56" s="2">
        <f t="shared" si="3"/>
        <v>27</v>
      </c>
    </row>
    <row r="57" spans="1:23">
      <c r="A57" s="12">
        <v>1907</v>
      </c>
      <c r="B57" s="13">
        <v>16</v>
      </c>
      <c r="C57" s="13">
        <v>57</v>
      </c>
      <c r="D57" s="13"/>
      <c r="E57" s="13"/>
      <c r="F57" s="13"/>
      <c r="G57" s="13"/>
      <c r="H57" s="13"/>
      <c r="I57" s="13"/>
      <c r="J57" s="13"/>
      <c r="K57" s="13"/>
      <c r="L57" s="13"/>
      <c r="M57" s="13">
        <f t="shared" si="0"/>
        <v>73</v>
      </c>
      <c r="N57" s="13"/>
      <c r="O57" s="12">
        <v>1907</v>
      </c>
      <c r="P57" s="2">
        <v>9</v>
      </c>
      <c r="Q57" s="2">
        <v>18</v>
      </c>
      <c r="W57" s="2">
        <f t="shared" si="3"/>
        <v>27</v>
      </c>
    </row>
    <row r="58" spans="1:23">
      <c r="A58" s="12">
        <v>1905</v>
      </c>
      <c r="B58" s="13">
        <v>24</v>
      </c>
      <c r="C58" s="13">
        <v>38</v>
      </c>
      <c r="D58" s="13"/>
      <c r="E58" s="13"/>
      <c r="F58" s="13"/>
      <c r="G58" s="13"/>
      <c r="H58" s="13"/>
      <c r="I58" s="13">
        <v>7</v>
      </c>
      <c r="J58" s="13"/>
      <c r="K58" s="13">
        <v>3</v>
      </c>
      <c r="L58" s="13"/>
      <c r="M58" s="13">
        <f t="shared" si="0"/>
        <v>72</v>
      </c>
      <c r="N58" s="13"/>
      <c r="O58" s="12">
        <v>1905</v>
      </c>
      <c r="P58" s="2">
        <v>10</v>
      </c>
      <c r="Q58" s="2">
        <v>16</v>
      </c>
      <c r="W58" s="2">
        <f t="shared" si="3"/>
        <v>26</v>
      </c>
    </row>
    <row r="59" spans="1:23">
      <c r="A59" s="12">
        <v>1903</v>
      </c>
      <c r="B59" s="13">
        <v>8</v>
      </c>
      <c r="C59" s="13">
        <v>47</v>
      </c>
      <c r="D59" s="13"/>
      <c r="E59" s="13"/>
      <c r="F59" s="13"/>
      <c r="G59" s="13"/>
      <c r="H59" s="13"/>
      <c r="I59" s="13">
        <v>11</v>
      </c>
      <c r="J59" s="13"/>
      <c r="K59" s="13">
        <v>6</v>
      </c>
      <c r="L59" s="13"/>
      <c r="M59" s="13">
        <f t="shared" si="0"/>
        <v>72</v>
      </c>
      <c r="N59" s="13"/>
      <c r="O59" s="12">
        <v>1903</v>
      </c>
      <c r="P59" s="2">
        <v>12</v>
      </c>
      <c r="Q59" s="2">
        <v>14</v>
      </c>
      <c r="W59" s="2">
        <f t="shared" si="3"/>
        <v>26</v>
      </c>
    </row>
    <row r="60" spans="1:23">
      <c r="A60" s="12">
        <v>1901</v>
      </c>
      <c r="B60" s="13">
        <v>28</v>
      </c>
      <c r="C60" s="13">
        <v>23</v>
      </c>
      <c r="D60" s="13">
        <v>5</v>
      </c>
      <c r="E60" s="13"/>
      <c r="F60" s="13"/>
      <c r="G60" s="13"/>
      <c r="H60" s="13"/>
      <c r="I60" s="13">
        <v>8</v>
      </c>
      <c r="J60" s="13">
        <v>6</v>
      </c>
      <c r="K60" s="13"/>
      <c r="L60" s="13"/>
      <c r="M60" s="13">
        <f t="shared" si="0"/>
        <v>70</v>
      </c>
      <c r="N60" s="13"/>
      <c r="O60" s="12">
        <v>1901</v>
      </c>
      <c r="P60" s="2">
        <v>14</v>
      </c>
      <c r="Q60" s="2">
        <v>9</v>
      </c>
      <c r="U60" s="2">
        <v>1</v>
      </c>
      <c r="W60" s="2">
        <f t="shared" si="3"/>
        <v>24</v>
      </c>
    </row>
    <row r="61" spans="1:23">
      <c r="A61" s="12">
        <v>1899</v>
      </c>
      <c r="B61" s="13">
        <v>57</v>
      </c>
      <c r="C61" s="13">
        <v>9</v>
      </c>
      <c r="D61" s="13"/>
      <c r="E61" s="13"/>
      <c r="F61" s="13"/>
      <c r="G61" s="13">
        <v>4</v>
      </c>
      <c r="H61" s="13"/>
      <c r="I61" s="13"/>
      <c r="J61" s="13"/>
      <c r="K61" s="13"/>
      <c r="L61" s="13"/>
      <c r="M61" s="13">
        <f t="shared" si="0"/>
        <v>70</v>
      </c>
      <c r="N61" s="13"/>
      <c r="O61" s="12">
        <v>1899</v>
      </c>
      <c r="P61" s="2">
        <v>17</v>
      </c>
      <c r="Q61" s="2">
        <v>6</v>
      </c>
      <c r="U61" s="2">
        <v>1</v>
      </c>
      <c r="W61" s="2">
        <f t="shared" si="3"/>
        <v>24</v>
      </c>
    </row>
    <row r="62" spans="1:23">
      <c r="A62" s="12">
        <v>1897</v>
      </c>
      <c r="B62" s="13">
        <v>42</v>
      </c>
      <c r="C62" s="13">
        <v>8</v>
      </c>
      <c r="D62" s="13"/>
      <c r="E62" s="13"/>
      <c r="F62" s="13"/>
      <c r="G62" s="13"/>
      <c r="H62" s="13"/>
      <c r="I62" s="13"/>
      <c r="J62" s="13"/>
      <c r="K62" s="13"/>
      <c r="L62" s="13">
        <v>18</v>
      </c>
      <c r="M62" s="13">
        <f t="shared" si="0"/>
        <v>68</v>
      </c>
      <c r="N62" s="13"/>
      <c r="O62" s="12">
        <v>1897</v>
      </c>
      <c r="P62" s="2">
        <v>8</v>
      </c>
      <c r="Q62" s="2">
        <v>12</v>
      </c>
      <c r="V62" s="2">
        <v>3</v>
      </c>
      <c r="W62" s="2">
        <f t="shared" si="3"/>
        <v>23</v>
      </c>
    </row>
    <row r="63" spans="1:23">
      <c r="A63" s="12">
        <v>1895</v>
      </c>
      <c r="B63" s="13">
        <v>3</v>
      </c>
      <c r="C63" s="13">
        <v>44</v>
      </c>
      <c r="D63" s="13"/>
      <c r="E63" s="13"/>
      <c r="F63" s="13"/>
      <c r="G63" s="13"/>
      <c r="H63" s="13"/>
      <c r="I63" s="13"/>
      <c r="J63" s="13">
        <v>14</v>
      </c>
      <c r="K63" s="13"/>
      <c r="L63" s="13"/>
      <c r="M63" s="13">
        <f t="shared" si="0"/>
        <v>61</v>
      </c>
      <c r="N63" s="13"/>
      <c r="O63" s="12">
        <v>1895</v>
      </c>
      <c r="P63" s="2">
        <v>5</v>
      </c>
      <c r="Q63" s="2">
        <v>13</v>
      </c>
      <c r="V63" s="2">
        <v>3</v>
      </c>
      <c r="W63" s="2">
        <f t="shared" si="3"/>
        <v>21</v>
      </c>
    </row>
    <row r="64" spans="1:23">
      <c r="A64" s="12">
        <v>1893</v>
      </c>
      <c r="B64" s="13">
        <v>26</v>
      </c>
      <c r="C64" s="13">
        <v>26</v>
      </c>
      <c r="D64" s="13"/>
      <c r="E64" s="13"/>
      <c r="F64" s="13"/>
      <c r="G64" s="13"/>
      <c r="H64" s="13"/>
      <c r="I64" s="13"/>
      <c r="J64" s="13">
        <v>3</v>
      </c>
      <c r="K64" s="13"/>
      <c r="L64" s="13"/>
      <c r="M64" s="13">
        <f t="shared" si="0"/>
        <v>55</v>
      </c>
      <c r="N64" s="13"/>
      <c r="O64" s="12">
        <v>1893</v>
      </c>
      <c r="P64" s="2">
        <v>9</v>
      </c>
      <c r="Q64" s="2">
        <v>7</v>
      </c>
      <c r="W64" s="2">
        <f t="shared" si="3"/>
        <v>16</v>
      </c>
    </row>
    <row r="65" spans="1:23">
      <c r="A65" s="12">
        <v>1891</v>
      </c>
      <c r="B65" s="13">
        <v>27</v>
      </c>
      <c r="C65" s="13">
        <v>28</v>
      </c>
      <c r="D65" s="13"/>
      <c r="E65" s="13"/>
      <c r="F65" s="13"/>
      <c r="G65" s="13"/>
      <c r="H65" s="13"/>
      <c r="I65" s="13"/>
      <c r="J65" s="13"/>
      <c r="K65" s="13"/>
      <c r="L65" s="13"/>
      <c r="M65" s="13">
        <f t="shared" si="0"/>
        <v>55</v>
      </c>
      <c r="N65" s="13"/>
      <c r="O65" s="12">
        <v>1891</v>
      </c>
      <c r="P65" s="2">
        <v>10</v>
      </c>
      <c r="Q65" s="2">
        <v>6</v>
      </c>
      <c r="W65" s="2">
        <f t="shared" si="3"/>
        <v>16</v>
      </c>
    </row>
    <row r="66" spans="1:23">
      <c r="A66" s="12">
        <v>1889</v>
      </c>
      <c r="B66" s="13">
        <v>21</v>
      </c>
      <c r="C66" s="13">
        <v>24</v>
      </c>
      <c r="D66" s="13"/>
      <c r="E66" s="13"/>
      <c r="F66" s="13"/>
      <c r="G66" s="13"/>
      <c r="H66" s="13"/>
      <c r="I66" s="13"/>
      <c r="J66" s="13"/>
      <c r="K66" s="13"/>
      <c r="L66" s="13"/>
      <c r="M66" s="13">
        <f t="shared" si="0"/>
        <v>45</v>
      </c>
      <c r="N66" s="13"/>
      <c r="O66" s="12">
        <v>1889</v>
      </c>
      <c r="P66" s="2">
        <v>8</v>
      </c>
      <c r="Q66" s="2">
        <v>8</v>
      </c>
      <c r="W66" s="2">
        <f t="shared" si="3"/>
        <v>16</v>
      </c>
    </row>
    <row r="68" spans="1:23">
      <c r="A68" s="19" t="s">
        <v>20</v>
      </c>
      <c r="B68" s="20"/>
      <c r="C68" s="20"/>
      <c r="D68" s="20"/>
      <c r="E68" s="20"/>
      <c r="F68" s="20"/>
      <c r="G68" s="20"/>
      <c r="H68" s="21"/>
    </row>
    <row r="69" spans="1:23">
      <c r="A69" s="22"/>
      <c r="B69" s="23"/>
      <c r="C69" s="23"/>
      <c r="D69" s="23"/>
      <c r="E69" s="23"/>
      <c r="F69" s="23"/>
      <c r="G69" s="23"/>
      <c r="H69" s="24"/>
    </row>
    <row r="70" spans="1:23">
      <c r="A70" s="22"/>
      <c r="B70" s="23"/>
      <c r="C70" s="23"/>
      <c r="D70" s="23"/>
      <c r="E70" s="23"/>
      <c r="F70" s="23"/>
      <c r="G70" s="23"/>
      <c r="H70" s="24"/>
    </row>
    <row r="71" spans="1:23">
      <c r="A71" s="22"/>
      <c r="B71" s="23"/>
      <c r="C71" s="23"/>
      <c r="D71" s="23"/>
      <c r="E71" s="23"/>
      <c r="F71" s="23"/>
      <c r="G71" s="23"/>
      <c r="H71" s="24"/>
    </row>
    <row r="72" spans="1:23">
      <c r="A72" s="25"/>
      <c r="B72" s="26"/>
      <c r="C72" s="26"/>
      <c r="D72" s="26"/>
      <c r="E72" s="26"/>
      <c r="F72" s="26"/>
      <c r="G72" s="26"/>
      <c r="H72" s="27"/>
    </row>
  </sheetData>
  <sheetCalcPr fullCalcOnLoad="1"/>
  <mergeCells count="3">
    <mergeCell ref="O1:X1"/>
    <mergeCell ref="A1:N1"/>
    <mergeCell ref="A68:H72"/>
  </mergeCells>
  <phoneticPr fontId="2" type="noConversion"/>
  <conditionalFormatting sqref="X3:X45 A1:N1 N2:N1048576">
    <cfRule type="cellIs" dxfId="0" priority="0" stopIfTrue="1" operator="lessThan">
      <formula>0</formula>
    </cfRule>
  </conditionalFormatting>
  <hyperlinks>
    <hyperlink ref="A68" r:id="rId1"/>
    <hyperlink ref="B68" r:id="rId2" display="http://www.flatheadmemo.com"/>
    <hyperlink ref="C68" r:id="rId3" display="http://www.flatheadmemo.com"/>
    <hyperlink ref="D68" r:id="rId4" display="http://www.flatheadmemo.com"/>
    <hyperlink ref="E68" r:id="rId5" display="http://www.flatheadmemo.com"/>
    <hyperlink ref="F68" r:id="rId6" display="http://www.flatheadmemo.com"/>
    <hyperlink ref="G68" r:id="rId7" display="http://www.flatheadmemo.com"/>
    <hyperlink ref="H68" r:id="rId8" display="http://www.flatheadmemo.com"/>
    <hyperlink ref="A69" r:id="rId9" display="http://www.flatheadmemo.com"/>
    <hyperlink ref="B69" r:id="rId10" display="http://www.flatheadmemo.com"/>
    <hyperlink ref="C69" r:id="rId11" display="http://www.flatheadmemo.com"/>
    <hyperlink ref="D69" r:id="rId12" display="http://www.flatheadmemo.com"/>
    <hyperlink ref="E69" r:id="rId13" display="http://www.flatheadmemo.com"/>
    <hyperlink ref="F69" r:id="rId14" display="http://www.flatheadmemo.com"/>
    <hyperlink ref="G69" r:id="rId15" display="http://www.flatheadmemo.com"/>
    <hyperlink ref="H69" r:id="rId16" display="http://www.flatheadmemo.com"/>
    <hyperlink ref="A70" r:id="rId17" display="http://www.flatheadmemo.com"/>
    <hyperlink ref="B70" r:id="rId18" display="http://www.flatheadmemo.com"/>
    <hyperlink ref="C70" r:id="rId19" display="http://www.flatheadmemo.com"/>
    <hyperlink ref="D70" r:id="rId20" display="http://www.flatheadmemo.com"/>
    <hyperlink ref="E70" r:id="rId21" display="http://www.flatheadmemo.com"/>
    <hyperlink ref="F70" r:id="rId22" display="http://www.flatheadmemo.com"/>
    <hyperlink ref="G70" r:id="rId23" display="http://www.flatheadmemo.com"/>
    <hyperlink ref="H70" r:id="rId24" display="http://www.flatheadmemo.com"/>
    <hyperlink ref="A71" r:id="rId25" display="http://www.flatheadmemo.com"/>
    <hyperlink ref="B71" r:id="rId26" display="http://www.flatheadmemo.com"/>
    <hyperlink ref="C71" r:id="rId27" display="http://www.flatheadmemo.com"/>
    <hyperlink ref="D71" r:id="rId28" display="http://www.flatheadmemo.com"/>
    <hyperlink ref="E71" r:id="rId29" display="http://www.flatheadmemo.com"/>
    <hyperlink ref="F71" r:id="rId30" display="http://www.flatheadmemo.com"/>
    <hyperlink ref="G71" r:id="rId31" display="http://www.flatheadmemo.com"/>
    <hyperlink ref="H71" r:id="rId32" display="http://www.flatheadmemo.com"/>
    <hyperlink ref="A72" r:id="rId33" display="http://www.flatheadmemo.com"/>
    <hyperlink ref="B72" r:id="rId34" display="http://www.flatheadmemo.com"/>
    <hyperlink ref="C72" r:id="rId35" display="http://www.flatheadmemo.com"/>
    <hyperlink ref="D72" r:id="rId36" display="http://www.flatheadmemo.com"/>
    <hyperlink ref="E72" r:id="rId37" display="http://www.flatheadmemo.com"/>
    <hyperlink ref="F72" r:id="rId38" display="http://www.flatheadmemo.com"/>
    <hyperlink ref="G72" r:id="rId39" display="http://www.flatheadmemo.com"/>
    <hyperlink ref="H72" r:id="rId40" display="http://www.flatheadmemo.com"/>
  </hyperlink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legislature_party_control.txt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2015-02-11T21:39:48Z</dcterms:created>
  <dcterms:modified xsi:type="dcterms:W3CDTF">2015-02-12T18:43:07Z</dcterms:modified>
</cp:coreProperties>
</file>