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3660" windowHeight="19680" tabRatio="500"/>
  </bookViews>
  <sheets>
    <sheet name="Oregon_general_1960-2016.tx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6" i="1"/>
  <c r="I17"/>
  <c r="I18"/>
  <c r="I19"/>
  <c r="I20"/>
  <c r="I21"/>
  <c r="I22"/>
  <c r="I23"/>
  <c r="I24"/>
  <c r="I25"/>
  <c r="I26"/>
  <c r="I27"/>
  <c r="I28"/>
  <c r="I29"/>
  <c r="I30"/>
  <c r="I31"/>
  <c r="I32"/>
  <c r="I33"/>
  <c r="I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5"/>
  <c r="J33"/>
  <c r="G33"/>
</calcChain>
</file>

<file path=xl/sharedStrings.xml><?xml version="1.0" encoding="utf-8"?>
<sst xmlns="http://schemas.openxmlformats.org/spreadsheetml/2006/main" count="23" uniqueCount="23">
  <si>
    <t>Year</t>
  </si>
  <si>
    <t>Population</t>
  </si>
  <si>
    <t>VEP Percent Pop</t>
  </si>
  <si>
    <t>Registered Voters</t>
  </si>
  <si>
    <t>Reg Percent Pop</t>
  </si>
  <si>
    <t>Votes Cast</t>
  </si>
  <si>
    <t>VEP Turnout</t>
  </si>
  <si>
    <t>VEP Prez Mail</t>
  </si>
  <si>
    <t>REG Turnout</t>
  </si>
  <si>
    <t>REG Turnout Prez</t>
  </si>
  <si>
    <t>Reg Mail Prez</t>
  </si>
  <si>
    <t>REG Turnout Midterm</t>
  </si>
  <si>
    <t>VEP Percent VAP</t>
  </si>
  <si>
    <t>Reg Percent VEP</t>
  </si>
  <si>
    <t>Voting Age Population</t>
    <phoneticPr fontId="3" type="noConversion"/>
  </si>
  <si>
    <t>Voting Eligible Population</t>
    <phoneticPr fontId="3" type="noConversion"/>
  </si>
  <si>
    <t>Prez VEP Turnout</t>
    <phoneticPr fontId="3" type="noConversion"/>
  </si>
  <si>
    <t>Midterm VEP Turnout</t>
    <phoneticPr fontId="3" type="noConversion"/>
  </si>
  <si>
    <t>Voting Statistics for Oregon 1960–2016</t>
    <phoneticPr fontId="3" type="noConversion"/>
  </si>
  <si>
    <t>(1) Census population in boldface. Interpolated population in italic.</t>
    <phoneticPr fontId="3" type="noConversion"/>
  </si>
  <si>
    <t>(2) Registered voters and votes cast from OR SecST.</t>
    <phoneticPr fontId="3" type="noConversion"/>
  </si>
  <si>
    <t>(3) VEP &amp; VAP from the U.S. Elections Project/</t>
    <phoneticPr fontId="3" type="noConversion"/>
  </si>
  <si>
    <t>(4) All calculated numbers by James Conner, flatheadmemo.com.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</si>
</sst>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#,##0"/>
    <numFmt numFmtId="165" formatCode="#,##0.0"/>
  </numFmts>
  <fonts count="7">
    <font>
      <sz val="12"/>
      <name val="Calibri"/>
    </font>
    <font>
      <b/>
      <sz val="12"/>
      <name val="Calibri"/>
    </font>
    <font>
      <i/>
      <sz val="12"/>
      <name val="Calibri"/>
    </font>
    <font>
      <sz val="8"/>
      <name val="Calibri"/>
    </font>
    <font>
      <b/>
      <sz val="12"/>
      <color indexed="9"/>
      <name val="Calibri"/>
    </font>
    <font>
      <b/>
      <i/>
      <sz val="12"/>
      <color indexed="9"/>
      <name val="Calibri"/>
    </font>
    <font>
      <b/>
      <sz val="24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4" fillId="5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5" fontId="0" fillId="0" borderId="5" xfId="0" applyNumberFormat="1" applyBorder="1"/>
    <xf numFmtId="0" fontId="4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U41"/>
  <sheetViews>
    <sheetView showGridLines="0" tabSelected="1" topLeftCell="B1" zoomScale="125" workbookViewId="0">
      <pane ySplit="4" topLeftCell="A5" activePane="bottomLeft" state="frozen"/>
      <selection pane="bottomLeft" activeCell="U22" sqref="U22"/>
    </sheetView>
  </sheetViews>
  <sheetFormatPr baseColWidth="10" defaultRowHeight="15"/>
  <sheetData>
    <row r="3" spans="2:21" ht="30">
      <c r="B3" s="11" t="s">
        <v>18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5"/>
      <c r="T3" s="15"/>
      <c r="U3" s="15"/>
    </row>
    <row r="4" spans="2:21" s="1" customFormat="1" ht="45">
      <c r="B4" s="7" t="s">
        <v>0</v>
      </c>
      <c r="C4" s="10" t="s">
        <v>1</v>
      </c>
      <c r="D4" s="7" t="s">
        <v>14</v>
      </c>
      <c r="E4" s="8" t="s">
        <v>15</v>
      </c>
      <c r="F4" s="8" t="s">
        <v>2</v>
      </c>
      <c r="G4" s="8" t="s">
        <v>12</v>
      </c>
      <c r="H4" s="9" t="s">
        <v>3</v>
      </c>
      <c r="I4" s="9" t="s">
        <v>4</v>
      </c>
      <c r="J4" s="9" t="s">
        <v>13</v>
      </c>
      <c r="K4" s="7" t="s">
        <v>5</v>
      </c>
      <c r="L4" s="8" t="s">
        <v>6</v>
      </c>
      <c r="M4" s="8" t="s">
        <v>16</v>
      </c>
      <c r="N4" s="8" t="s">
        <v>7</v>
      </c>
      <c r="O4" s="8" t="s">
        <v>17</v>
      </c>
      <c r="P4" s="9" t="s">
        <v>8</v>
      </c>
      <c r="Q4" s="9" t="s">
        <v>9</v>
      </c>
      <c r="R4" s="14" t="s">
        <v>10</v>
      </c>
      <c r="S4" s="18" t="s">
        <v>11</v>
      </c>
      <c r="T4" s="16"/>
      <c r="U4" s="16"/>
    </row>
    <row r="5" spans="2:21" ht="20" customHeight="1">
      <c r="B5" s="2">
        <v>1960</v>
      </c>
      <c r="C5" s="6">
        <v>1768687</v>
      </c>
      <c r="D5" s="3"/>
      <c r="E5" s="3"/>
      <c r="F5" s="3"/>
      <c r="G5" s="4"/>
      <c r="H5" s="3">
        <v>900627</v>
      </c>
      <c r="I5" s="3"/>
      <c r="J5" s="4"/>
      <c r="K5" s="3">
        <v>779159</v>
      </c>
      <c r="L5" s="4"/>
      <c r="M5" s="4"/>
      <c r="N5" s="4"/>
      <c r="O5" s="4"/>
      <c r="P5" s="4">
        <v>86.5</v>
      </c>
      <c r="Q5" s="4">
        <v>86.5</v>
      </c>
      <c r="R5" s="4"/>
      <c r="S5" s="17"/>
    </row>
    <row r="6" spans="2:21" ht="20" customHeight="1">
      <c r="B6" s="2">
        <v>1962</v>
      </c>
      <c r="C6" s="3"/>
      <c r="D6" s="3"/>
      <c r="E6" s="3"/>
      <c r="F6" s="3"/>
      <c r="G6" s="4"/>
      <c r="H6" s="3">
        <v>883690</v>
      </c>
      <c r="I6" s="3"/>
      <c r="J6" s="4"/>
      <c r="K6" s="3">
        <v>644772</v>
      </c>
      <c r="L6" s="4"/>
      <c r="M6" s="4"/>
      <c r="N6" s="4"/>
      <c r="O6" s="4"/>
      <c r="P6" s="4">
        <v>73</v>
      </c>
      <c r="Q6" s="4"/>
      <c r="R6" s="4"/>
      <c r="S6" s="4">
        <v>73</v>
      </c>
    </row>
    <row r="7" spans="2:21" ht="20" customHeight="1">
      <c r="B7" s="2">
        <v>1964</v>
      </c>
      <c r="C7" s="3"/>
      <c r="D7" s="3"/>
      <c r="E7" s="3"/>
      <c r="F7" s="3"/>
      <c r="G7" s="4"/>
      <c r="H7" s="3">
        <v>932461</v>
      </c>
      <c r="I7" s="3"/>
      <c r="J7" s="4"/>
      <c r="K7" s="3">
        <v>791245</v>
      </c>
      <c r="L7" s="4"/>
      <c r="M7" s="4"/>
      <c r="N7" s="4"/>
      <c r="O7" s="4"/>
      <c r="P7" s="4">
        <v>84.9</v>
      </c>
      <c r="Q7" s="4">
        <v>84.9</v>
      </c>
      <c r="R7" s="4"/>
      <c r="S7" s="4"/>
    </row>
    <row r="8" spans="2:21" ht="20" customHeight="1">
      <c r="B8" s="2">
        <v>1966</v>
      </c>
      <c r="C8" s="3"/>
      <c r="D8" s="3"/>
      <c r="E8" s="3"/>
      <c r="F8" s="3"/>
      <c r="G8" s="4"/>
      <c r="H8" s="3">
        <v>949825</v>
      </c>
      <c r="I8" s="3"/>
      <c r="J8" s="4"/>
      <c r="K8" s="3">
        <v>693796</v>
      </c>
      <c r="L8" s="4"/>
      <c r="M8" s="4"/>
      <c r="N8" s="4"/>
      <c r="O8" s="4"/>
      <c r="P8" s="4">
        <v>73</v>
      </c>
      <c r="Q8" s="4"/>
      <c r="R8" s="4"/>
      <c r="S8" s="4">
        <v>73</v>
      </c>
    </row>
    <row r="9" spans="2:21" ht="20" customHeight="1">
      <c r="B9" s="2">
        <v>1968</v>
      </c>
      <c r="C9" s="3"/>
      <c r="D9" s="3"/>
      <c r="E9" s="3"/>
      <c r="F9" s="3"/>
      <c r="G9" s="4"/>
      <c r="H9" s="3">
        <v>971851</v>
      </c>
      <c r="I9" s="3"/>
      <c r="J9" s="4"/>
      <c r="K9" s="3">
        <v>824562</v>
      </c>
      <c r="L9" s="4"/>
      <c r="M9" s="4"/>
      <c r="N9" s="4"/>
      <c r="O9" s="4"/>
      <c r="P9" s="4">
        <v>84.8</v>
      </c>
      <c r="Q9" s="4">
        <v>84.8</v>
      </c>
      <c r="R9" s="4"/>
      <c r="S9" s="4"/>
    </row>
    <row r="10" spans="2:21" ht="20" customHeight="1">
      <c r="B10" s="2">
        <v>1970</v>
      </c>
      <c r="C10" s="6">
        <v>2091533</v>
      </c>
      <c r="D10" s="3"/>
      <c r="E10" s="3"/>
      <c r="F10" s="3"/>
      <c r="G10" s="4"/>
      <c r="H10" s="3">
        <v>955459</v>
      </c>
      <c r="I10" s="3"/>
      <c r="J10" s="4"/>
      <c r="K10" s="3">
        <v>671878</v>
      </c>
      <c r="L10" s="4"/>
      <c r="M10" s="4"/>
      <c r="N10" s="4"/>
      <c r="O10" s="4"/>
      <c r="P10" s="4">
        <v>70.3</v>
      </c>
      <c r="Q10" s="4"/>
      <c r="R10" s="4"/>
      <c r="S10" s="4">
        <v>70.3</v>
      </c>
    </row>
    <row r="11" spans="2:21" ht="20" customHeight="1">
      <c r="B11" s="2">
        <v>1972</v>
      </c>
      <c r="C11" s="3"/>
      <c r="D11" s="3"/>
      <c r="E11" s="3"/>
      <c r="F11" s="3"/>
      <c r="G11" s="4"/>
      <c r="H11" s="3">
        <v>1197676</v>
      </c>
      <c r="I11" s="3"/>
      <c r="J11" s="4"/>
      <c r="K11" s="3">
        <v>953376</v>
      </c>
      <c r="L11" s="4"/>
      <c r="M11" s="4"/>
      <c r="N11" s="4"/>
      <c r="O11" s="4"/>
      <c r="P11" s="4">
        <v>79.599999999999994</v>
      </c>
      <c r="Q11" s="4">
        <v>79.599999999999994</v>
      </c>
      <c r="R11" s="4"/>
      <c r="S11" s="4"/>
    </row>
    <row r="12" spans="2:21" ht="20" customHeight="1">
      <c r="B12" s="2">
        <v>1974</v>
      </c>
      <c r="C12" s="3"/>
      <c r="D12" s="3"/>
      <c r="E12" s="3"/>
      <c r="F12" s="3"/>
      <c r="G12" s="4"/>
      <c r="H12" s="3">
        <v>1143073</v>
      </c>
      <c r="I12" s="3"/>
      <c r="J12" s="4"/>
      <c r="K12" s="3">
        <v>792557</v>
      </c>
      <c r="L12" s="4"/>
      <c r="M12" s="4"/>
      <c r="N12" s="4"/>
      <c r="O12" s="4"/>
      <c r="P12" s="4">
        <v>69.3</v>
      </c>
      <c r="Q12" s="4"/>
      <c r="R12" s="4"/>
      <c r="S12" s="4">
        <v>69.3</v>
      </c>
    </row>
    <row r="13" spans="2:21" ht="20" customHeight="1">
      <c r="B13" s="2">
        <v>1976</v>
      </c>
      <c r="C13" s="3"/>
      <c r="D13" s="3"/>
      <c r="E13" s="3"/>
      <c r="F13" s="3"/>
      <c r="G13" s="4"/>
      <c r="H13" s="3">
        <v>1420146</v>
      </c>
      <c r="I13" s="3"/>
      <c r="J13" s="4"/>
      <c r="K13" s="3">
        <v>1048561</v>
      </c>
      <c r="L13" s="4"/>
      <c r="M13" s="4"/>
      <c r="N13" s="4"/>
      <c r="O13" s="4"/>
      <c r="P13" s="4">
        <v>73.8</v>
      </c>
      <c r="Q13" s="4">
        <v>73.8</v>
      </c>
      <c r="R13" s="4"/>
      <c r="S13" s="4"/>
    </row>
    <row r="14" spans="2:21" ht="20" customHeight="1">
      <c r="B14" s="2">
        <v>1978</v>
      </c>
      <c r="C14" s="3"/>
      <c r="D14" s="3"/>
      <c r="E14" s="3"/>
      <c r="F14" s="3"/>
      <c r="G14" s="4"/>
      <c r="H14" s="3">
        <v>1482339</v>
      </c>
      <c r="I14" s="3"/>
      <c r="J14" s="4"/>
      <c r="K14" s="3">
        <v>937423</v>
      </c>
      <c r="L14" s="4"/>
      <c r="M14" s="4"/>
      <c r="N14" s="4"/>
      <c r="O14" s="4"/>
      <c r="P14" s="4">
        <v>63.2</v>
      </c>
      <c r="Q14" s="4"/>
      <c r="R14" s="4"/>
      <c r="S14" s="4">
        <v>63.2</v>
      </c>
    </row>
    <row r="15" spans="2:21" ht="20" customHeight="1">
      <c r="B15" s="2">
        <v>1980</v>
      </c>
      <c r="C15" s="6">
        <v>2633156</v>
      </c>
      <c r="D15" s="3">
        <v>1925651</v>
      </c>
      <c r="E15" s="3">
        <v>1880863</v>
      </c>
      <c r="F15" s="4">
        <f>(E15/C15)*100</f>
        <v>71.429987437128673</v>
      </c>
      <c r="G15" s="4">
        <v>97.7</v>
      </c>
      <c r="H15" s="3">
        <v>1569222</v>
      </c>
      <c r="I15" s="4">
        <f>(H15/C15)*100</f>
        <v>59.594722074954923</v>
      </c>
      <c r="J15" s="4">
        <v>83.4</v>
      </c>
      <c r="K15" s="3">
        <v>1209691</v>
      </c>
      <c r="L15" s="4">
        <v>64.3</v>
      </c>
      <c r="M15" s="4">
        <v>64.3</v>
      </c>
      <c r="N15" s="4"/>
      <c r="O15" s="4"/>
      <c r="P15" s="4">
        <v>77.099999999999994</v>
      </c>
      <c r="Q15" s="4">
        <v>77.099999999999994</v>
      </c>
      <c r="R15" s="4"/>
      <c r="S15" s="4"/>
    </row>
    <row r="16" spans="2:21" ht="20" customHeight="1">
      <c r="B16" s="2">
        <v>1982</v>
      </c>
      <c r="C16" s="5">
        <v>2675000</v>
      </c>
      <c r="D16" s="3">
        <v>1946116</v>
      </c>
      <c r="E16" s="3">
        <v>1895706</v>
      </c>
      <c r="F16" s="4">
        <f t="shared" ref="F16:F33" si="0">(E16/C16)*100</f>
        <v>70.867514018691594</v>
      </c>
      <c r="G16" s="4">
        <v>97.4</v>
      </c>
      <c r="H16" s="3">
        <v>1516589</v>
      </c>
      <c r="I16" s="4">
        <f t="shared" ref="I16:I33" si="1">(H16/C16)*100</f>
        <v>56.69491588785047</v>
      </c>
      <c r="J16" s="4">
        <v>80</v>
      </c>
      <c r="K16" s="3">
        <v>1063913</v>
      </c>
      <c r="L16" s="4">
        <v>56.1</v>
      </c>
      <c r="M16" s="4"/>
      <c r="N16" s="4"/>
      <c r="O16" s="4">
        <v>56.1</v>
      </c>
      <c r="P16" s="4">
        <v>70.2</v>
      </c>
      <c r="Q16" s="4"/>
      <c r="R16" s="4"/>
      <c r="S16" s="4">
        <v>70.2</v>
      </c>
    </row>
    <row r="17" spans="2:19" ht="20" customHeight="1">
      <c r="B17" s="2">
        <v>1984</v>
      </c>
      <c r="C17" s="5">
        <v>2755000</v>
      </c>
      <c r="D17" s="3">
        <v>1962501</v>
      </c>
      <c r="E17" s="3">
        <v>1906880</v>
      </c>
      <c r="F17" s="4">
        <f t="shared" si="0"/>
        <v>69.215245009074408</v>
      </c>
      <c r="G17" s="4">
        <v>97.2</v>
      </c>
      <c r="H17" s="3">
        <v>1608693</v>
      </c>
      <c r="I17" s="4">
        <f t="shared" si="1"/>
        <v>58.391760435571683</v>
      </c>
      <c r="J17" s="4">
        <v>84.4</v>
      </c>
      <c r="K17" s="3">
        <v>1265824</v>
      </c>
      <c r="L17" s="4">
        <v>66.400000000000006</v>
      </c>
      <c r="M17" s="4">
        <v>66.400000000000006</v>
      </c>
      <c r="N17" s="4"/>
      <c r="O17" s="4"/>
      <c r="P17" s="4">
        <v>78.7</v>
      </c>
      <c r="Q17" s="4">
        <v>78.7</v>
      </c>
      <c r="R17" s="4"/>
      <c r="S17" s="4"/>
    </row>
    <row r="18" spans="2:19" ht="20" customHeight="1">
      <c r="B18" s="2">
        <v>1986</v>
      </c>
      <c r="C18" s="5">
        <v>2835000</v>
      </c>
      <c r="D18" s="3">
        <v>1990233</v>
      </c>
      <c r="E18" s="3">
        <v>1928782</v>
      </c>
      <c r="F18" s="4">
        <f t="shared" si="0"/>
        <v>68.034638447971787</v>
      </c>
      <c r="G18" s="4">
        <v>96.9</v>
      </c>
      <c r="H18" s="3">
        <v>1502244</v>
      </c>
      <c r="I18" s="4">
        <f t="shared" si="1"/>
        <v>52.989206349206356</v>
      </c>
      <c r="J18" s="4">
        <v>77.900000000000006</v>
      </c>
      <c r="K18" s="3">
        <v>1088140</v>
      </c>
      <c r="L18" s="4">
        <v>56.4</v>
      </c>
      <c r="M18" s="4"/>
      <c r="N18" s="4"/>
      <c r="O18" s="4">
        <v>56.4</v>
      </c>
      <c r="P18" s="4">
        <v>72.400000000000006</v>
      </c>
      <c r="Q18" s="4"/>
      <c r="R18" s="4"/>
      <c r="S18" s="4">
        <v>72.400000000000006</v>
      </c>
    </row>
    <row r="19" spans="2:19" ht="20" customHeight="1">
      <c r="B19" s="2">
        <v>1988</v>
      </c>
      <c r="C19" s="5">
        <v>2915000</v>
      </c>
      <c r="D19" s="3">
        <v>2055379</v>
      </c>
      <c r="E19" s="3">
        <v>1982355</v>
      </c>
      <c r="F19" s="4">
        <f t="shared" si="0"/>
        <v>68.005317324185242</v>
      </c>
      <c r="G19" s="4">
        <v>96.4</v>
      </c>
      <c r="H19" s="3">
        <v>1528478</v>
      </c>
      <c r="I19" s="4">
        <f t="shared" si="1"/>
        <v>52.434922813036025</v>
      </c>
      <c r="J19" s="4">
        <v>77.099999999999994</v>
      </c>
      <c r="K19" s="3">
        <v>1235199</v>
      </c>
      <c r="L19" s="4">
        <v>62.3</v>
      </c>
      <c r="M19" s="4">
        <v>62.3</v>
      </c>
      <c r="N19" s="4"/>
      <c r="O19" s="4"/>
      <c r="P19" s="4">
        <v>80.8</v>
      </c>
      <c r="Q19" s="4">
        <v>80.8</v>
      </c>
      <c r="R19" s="4"/>
      <c r="S19" s="4"/>
    </row>
    <row r="20" spans="2:19" ht="20" customHeight="1">
      <c r="B20" s="2">
        <v>1990</v>
      </c>
      <c r="C20" s="6">
        <v>2842321</v>
      </c>
      <c r="D20" s="3">
        <v>2137314</v>
      </c>
      <c r="E20" s="3">
        <v>2057833</v>
      </c>
      <c r="F20" s="4">
        <f t="shared" si="0"/>
        <v>72.399739508662108</v>
      </c>
      <c r="G20" s="4">
        <v>96.3</v>
      </c>
      <c r="H20" s="3">
        <v>1476500</v>
      </c>
      <c r="I20" s="4">
        <f t="shared" si="1"/>
        <v>51.946982765141591</v>
      </c>
      <c r="J20" s="4">
        <v>71.8</v>
      </c>
      <c r="K20" s="3">
        <v>1133125</v>
      </c>
      <c r="L20" s="4">
        <v>55.1</v>
      </c>
      <c r="M20" s="4"/>
      <c r="N20" s="4"/>
      <c r="O20" s="4">
        <v>55.1</v>
      </c>
      <c r="P20" s="4">
        <v>76.7</v>
      </c>
      <c r="Q20" s="4"/>
      <c r="R20" s="4"/>
      <c r="S20" s="4">
        <v>76.7</v>
      </c>
    </row>
    <row r="21" spans="2:19" ht="20" customHeight="1">
      <c r="B21" s="2">
        <v>1992</v>
      </c>
      <c r="C21" s="5">
        <v>3075000</v>
      </c>
      <c r="D21" s="3">
        <v>2241507</v>
      </c>
      <c r="E21" s="3">
        <v>2144867</v>
      </c>
      <c r="F21" s="4">
        <f t="shared" si="0"/>
        <v>69.751772357723567</v>
      </c>
      <c r="G21" s="4">
        <v>95.7</v>
      </c>
      <c r="H21" s="3">
        <v>1775416</v>
      </c>
      <c r="I21" s="4">
        <f t="shared" si="1"/>
        <v>57.737105691056911</v>
      </c>
      <c r="J21" s="4">
        <v>82.8</v>
      </c>
      <c r="K21" s="3">
        <v>1462314</v>
      </c>
      <c r="L21" s="4">
        <v>68.2</v>
      </c>
      <c r="M21" s="4">
        <v>68.2</v>
      </c>
      <c r="N21" s="4"/>
      <c r="O21" s="4"/>
      <c r="P21" s="4">
        <v>82.4</v>
      </c>
      <c r="Q21" s="4">
        <v>82.4</v>
      </c>
      <c r="R21" s="4"/>
      <c r="S21" s="4"/>
    </row>
    <row r="22" spans="2:19" ht="20" customHeight="1">
      <c r="B22" s="2">
        <v>1994</v>
      </c>
      <c r="C22" s="5">
        <v>3155000</v>
      </c>
      <c r="D22" s="3">
        <v>2344505</v>
      </c>
      <c r="E22" s="3">
        <v>2229242</v>
      </c>
      <c r="F22" s="4">
        <f t="shared" si="0"/>
        <v>70.65743264659271</v>
      </c>
      <c r="G22" s="4">
        <v>95.1</v>
      </c>
      <c r="H22" s="3">
        <v>1832774</v>
      </c>
      <c r="I22" s="4">
        <f t="shared" si="1"/>
        <v>58.091093502377177</v>
      </c>
      <c r="J22" s="4">
        <v>82.2</v>
      </c>
      <c r="K22" s="3">
        <v>1254265</v>
      </c>
      <c r="L22" s="4">
        <v>56.3</v>
      </c>
      <c r="M22" s="4"/>
      <c r="N22" s="4"/>
      <c r="O22" s="4">
        <v>56.3</v>
      </c>
      <c r="P22" s="4">
        <v>68.400000000000006</v>
      </c>
      <c r="Q22" s="4"/>
      <c r="R22" s="4"/>
      <c r="S22" s="4">
        <v>68.400000000000006</v>
      </c>
    </row>
    <row r="23" spans="2:19" ht="20" customHeight="1">
      <c r="B23" s="2">
        <v>1996</v>
      </c>
      <c r="C23" s="5">
        <v>3235000</v>
      </c>
      <c r="D23" s="3">
        <v>2445442</v>
      </c>
      <c r="E23" s="3">
        <v>2309051</v>
      </c>
      <c r="F23" s="4">
        <f t="shared" si="0"/>
        <v>71.377156105100454</v>
      </c>
      <c r="G23" s="4">
        <v>94.4</v>
      </c>
      <c r="H23" s="3">
        <v>1962155</v>
      </c>
      <c r="I23" s="4">
        <f t="shared" si="1"/>
        <v>60.653941267387943</v>
      </c>
      <c r="J23" s="4">
        <v>85</v>
      </c>
      <c r="K23" s="3">
        <v>1399180</v>
      </c>
      <c r="L23" s="4">
        <v>60.6</v>
      </c>
      <c r="M23" s="4">
        <v>60.6</v>
      </c>
      <c r="N23" s="4"/>
      <c r="O23" s="4"/>
      <c r="P23" s="4">
        <v>71.3</v>
      </c>
      <c r="Q23" s="4">
        <v>71.3</v>
      </c>
      <c r="R23" s="4"/>
      <c r="S23" s="4"/>
    </row>
    <row r="24" spans="2:19" ht="20" customHeight="1">
      <c r="B24" s="2">
        <v>1998</v>
      </c>
      <c r="C24" s="5">
        <v>3315000</v>
      </c>
      <c r="D24" s="3">
        <v>2526500</v>
      </c>
      <c r="E24" s="3">
        <v>2370381</v>
      </c>
      <c r="F24" s="4">
        <f t="shared" si="0"/>
        <v>71.504705882352937</v>
      </c>
      <c r="G24" s="4">
        <v>93.8</v>
      </c>
      <c r="H24" s="3">
        <v>1965981</v>
      </c>
      <c r="I24" s="4">
        <f t="shared" si="1"/>
        <v>59.30561085972851</v>
      </c>
      <c r="J24" s="4">
        <v>82.9</v>
      </c>
      <c r="K24" s="3">
        <v>1160400</v>
      </c>
      <c r="L24" s="4">
        <v>49</v>
      </c>
      <c r="M24" s="4"/>
      <c r="N24" s="4"/>
      <c r="O24" s="4">
        <v>49</v>
      </c>
      <c r="P24" s="4">
        <v>59</v>
      </c>
      <c r="Q24" s="4"/>
      <c r="R24" s="4"/>
      <c r="S24" s="4">
        <v>59</v>
      </c>
    </row>
    <row r="25" spans="2:19" ht="20" customHeight="1">
      <c r="B25" s="2">
        <v>2000</v>
      </c>
      <c r="C25" s="6">
        <v>3412399</v>
      </c>
      <c r="D25" s="3">
        <v>2595438</v>
      </c>
      <c r="E25" s="3">
        <v>2364402</v>
      </c>
      <c r="F25" s="4">
        <f t="shared" si="0"/>
        <v>69.288556232726592</v>
      </c>
      <c r="G25" s="4">
        <v>93.2</v>
      </c>
      <c r="H25" s="3">
        <v>1954006</v>
      </c>
      <c r="I25" s="4">
        <f t="shared" si="1"/>
        <v>57.261943869987064</v>
      </c>
      <c r="J25" s="4">
        <v>82.6</v>
      </c>
      <c r="K25" s="3">
        <v>1559215</v>
      </c>
      <c r="L25" s="4">
        <v>64.599999999999994</v>
      </c>
      <c r="M25" s="4">
        <v>64.5</v>
      </c>
      <c r="N25" s="4">
        <v>64.5</v>
      </c>
      <c r="O25" s="4"/>
      <c r="P25" s="4">
        <v>79.8</v>
      </c>
      <c r="Q25" s="4">
        <v>79.8</v>
      </c>
      <c r="R25" s="4">
        <v>79.8</v>
      </c>
      <c r="S25" s="4"/>
    </row>
    <row r="26" spans="2:19" ht="20" customHeight="1">
      <c r="B26" s="2">
        <v>2002</v>
      </c>
      <c r="C26" s="5">
        <v>3475000</v>
      </c>
      <c r="D26" s="3">
        <v>2675507</v>
      </c>
      <c r="E26" s="3">
        <v>2495739</v>
      </c>
      <c r="F26" s="4">
        <f t="shared" si="0"/>
        <v>71.8198273381295</v>
      </c>
      <c r="G26" s="4">
        <v>93.3</v>
      </c>
      <c r="H26" s="3">
        <v>1872615</v>
      </c>
      <c r="I26" s="4">
        <f t="shared" si="1"/>
        <v>53.888201438848924</v>
      </c>
      <c r="J26" s="4">
        <v>75</v>
      </c>
      <c r="K26" s="3">
        <v>1293756</v>
      </c>
      <c r="L26" s="4">
        <v>51.8</v>
      </c>
      <c r="M26" s="4"/>
      <c r="N26" s="4"/>
      <c r="O26" s="4">
        <v>51.8</v>
      </c>
      <c r="P26" s="4">
        <v>69.099999999999994</v>
      </c>
      <c r="Q26" s="4"/>
      <c r="R26" s="4"/>
      <c r="S26" s="4">
        <v>69.099999999999994</v>
      </c>
    </row>
    <row r="27" spans="2:19" ht="20" customHeight="1">
      <c r="B27" s="2">
        <v>2004</v>
      </c>
      <c r="C27" s="5">
        <v>3555000</v>
      </c>
      <c r="D27" s="3">
        <v>2738433</v>
      </c>
      <c r="E27" s="3">
        <v>2550887</v>
      </c>
      <c r="F27" s="4">
        <f t="shared" si="0"/>
        <v>71.754908579465535</v>
      </c>
      <c r="G27" s="4">
        <v>93.2</v>
      </c>
      <c r="H27" s="3">
        <v>2141249</v>
      </c>
      <c r="I27" s="4">
        <f t="shared" si="1"/>
        <v>60.232039381153299</v>
      </c>
      <c r="J27" s="4">
        <v>83.9</v>
      </c>
      <c r="K27" s="3">
        <v>1851671</v>
      </c>
      <c r="L27" s="4">
        <v>72.599999999999994</v>
      </c>
      <c r="M27" s="4">
        <v>72.599999999999994</v>
      </c>
      <c r="N27" s="4">
        <v>72.599999999999994</v>
      </c>
      <c r="O27" s="4"/>
      <c r="P27" s="4">
        <v>86.5</v>
      </c>
      <c r="Q27" s="4">
        <v>86.5</v>
      </c>
      <c r="R27" s="4">
        <v>86.5</v>
      </c>
      <c r="S27" s="4"/>
    </row>
    <row r="28" spans="2:19" ht="20" customHeight="1">
      <c r="B28" s="2">
        <v>2006</v>
      </c>
      <c r="C28" s="5">
        <v>3635000</v>
      </c>
      <c r="D28" s="3">
        <v>2833537</v>
      </c>
      <c r="E28" s="3">
        <v>2628937</v>
      </c>
      <c r="F28" s="4">
        <f t="shared" si="0"/>
        <v>72.322888583218699</v>
      </c>
      <c r="G28" s="4">
        <v>92.8</v>
      </c>
      <c r="H28" s="3">
        <v>1976669</v>
      </c>
      <c r="I28" s="4">
        <f t="shared" si="1"/>
        <v>54.378789546079773</v>
      </c>
      <c r="J28" s="4">
        <v>75.2</v>
      </c>
      <c r="K28" s="3">
        <v>1399650</v>
      </c>
      <c r="L28" s="4">
        <v>53.2</v>
      </c>
      <c r="M28" s="4"/>
      <c r="N28" s="4"/>
      <c r="O28" s="4">
        <v>53.2</v>
      </c>
      <c r="P28" s="4">
        <v>70.8</v>
      </c>
      <c r="Q28" s="4"/>
      <c r="R28" s="4"/>
      <c r="S28" s="4">
        <v>70.8</v>
      </c>
    </row>
    <row r="29" spans="2:19" ht="20" customHeight="1">
      <c r="B29" s="2">
        <v>2008</v>
      </c>
      <c r="C29" s="5">
        <v>3715000</v>
      </c>
      <c r="D29" s="3">
        <v>2925885</v>
      </c>
      <c r="E29" s="3">
        <v>2709299</v>
      </c>
      <c r="F29" s="4">
        <f t="shared" si="0"/>
        <v>72.928640646029606</v>
      </c>
      <c r="G29" s="4">
        <v>92.6</v>
      </c>
      <c r="H29" s="3">
        <v>2153914</v>
      </c>
      <c r="I29" s="4">
        <f t="shared" si="1"/>
        <v>57.978842530282634</v>
      </c>
      <c r="J29" s="4">
        <v>79.5</v>
      </c>
      <c r="K29" s="3">
        <v>1845251</v>
      </c>
      <c r="L29" s="4">
        <v>68.099999999999994</v>
      </c>
      <c r="M29" s="4">
        <v>68.099999999999994</v>
      </c>
      <c r="N29" s="4">
        <v>68.099999999999994</v>
      </c>
      <c r="O29" s="4"/>
      <c r="P29" s="4">
        <v>85.7</v>
      </c>
      <c r="Q29" s="4">
        <v>85.7</v>
      </c>
      <c r="R29" s="4">
        <v>85.7</v>
      </c>
      <c r="S29" s="4"/>
    </row>
    <row r="30" spans="2:19" ht="20" customHeight="1">
      <c r="B30" s="2">
        <v>2010</v>
      </c>
      <c r="C30" s="6">
        <v>3811074</v>
      </c>
      <c r="D30" s="3">
        <v>3006767</v>
      </c>
      <c r="E30" s="3">
        <v>2780456</v>
      </c>
      <c r="F30" s="4">
        <f t="shared" si="0"/>
        <v>72.957281858079909</v>
      </c>
      <c r="G30" s="4">
        <v>92.5</v>
      </c>
      <c r="H30" s="3">
        <v>2068798</v>
      </c>
      <c r="I30" s="4">
        <f t="shared" si="1"/>
        <v>54.283858041066637</v>
      </c>
      <c r="J30" s="4">
        <v>74.400000000000006</v>
      </c>
      <c r="K30" s="3">
        <v>1487210</v>
      </c>
      <c r="L30" s="4">
        <v>53.5</v>
      </c>
      <c r="M30" s="4"/>
      <c r="N30" s="4"/>
      <c r="O30" s="4">
        <v>53.5</v>
      </c>
      <c r="P30" s="4">
        <v>71.900000000000006</v>
      </c>
      <c r="Q30" s="4"/>
      <c r="R30" s="4"/>
      <c r="S30" s="4">
        <v>71.900000000000006</v>
      </c>
    </row>
    <row r="31" spans="2:19" ht="20" customHeight="1">
      <c r="B31" s="2">
        <v>2012</v>
      </c>
      <c r="C31" s="5">
        <v>3875000</v>
      </c>
      <c r="D31" s="3">
        <v>3054664</v>
      </c>
      <c r="E31" s="3">
        <v>2829348</v>
      </c>
      <c r="F31" s="4">
        <f t="shared" si="0"/>
        <v>73.015432258064521</v>
      </c>
      <c r="G31" s="4">
        <v>92.6</v>
      </c>
      <c r="H31" s="3">
        <v>2199360</v>
      </c>
      <c r="I31" s="4">
        <f t="shared" si="1"/>
        <v>56.757677419354835</v>
      </c>
      <c r="J31" s="4">
        <v>77.7</v>
      </c>
      <c r="K31" s="3">
        <v>1820507</v>
      </c>
      <c r="L31" s="4">
        <v>64.3</v>
      </c>
      <c r="M31" s="4">
        <v>64.3</v>
      </c>
      <c r="N31" s="4">
        <v>64.3</v>
      </c>
      <c r="O31" s="4"/>
      <c r="P31" s="4">
        <v>82.8</v>
      </c>
      <c r="Q31" s="4">
        <v>82.8</v>
      </c>
      <c r="R31" s="4">
        <v>82.8</v>
      </c>
      <c r="S31" s="4"/>
    </row>
    <row r="32" spans="2:19" ht="20" customHeight="1">
      <c r="B32" s="2">
        <v>2014</v>
      </c>
      <c r="C32" s="5">
        <v>3955000</v>
      </c>
      <c r="D32" s="3">
        <v>3115883</v>
      </c>
      <c r="E32" s="3">
        <v>2887517</v>
      </c>
      <c r="F32" s="4">
        <f t="shared" si="0"/>
        <v>73.009279393173202</v>
      </c>
      <c r="G32" s="4">
        <v>92.7</v>
      </c>
      <c r="H32" s="3">
        <v>2174763</v>
      </c>
      <c r="I32" s="4">
        <f t="shared" si="1"/>
        <v>54.98768647281922</v>
      </c>
      <c r="J32" s="4">
        <v>75.3</v>
      </c>
      <c r="K32" s="3">
        <v>1541782</v>
      </c>
      <c r="L32" s="4">
        <v>53.4</v>
      </c>
      <c r="M32" s="4"/>
      <c r="N32" s="4"/>
      <c r="O32" s="4">
        <v>53.4</v>
      </c>
      <c r="P32" s="4">
        <v>70.900000000000006</v>
      </c>
      <c r="Q32" s="4"/>
      <c r="R32" s="4"/>
      <c r="S32" s="4">
        <v>70.900000000000006</v>
      </c>
    </row>
    <row r="33" spans="2:19" ht="20" customHeight="1">
      <c r="B33" s="2">
        <v>2016</v>
      </c>
      <c r="C33" s="6">
        <v>4093000</v>
      </c>
      <c r="D33" s="3">
        <v>3244277</v>
      </c>
      <c r="E33" s="3">
        <v>3012502</v>
      </c>
      <c r="F33" s="4">
        <f t="shared" si="0"/>
        <v>73.601319325677977</v>
      </c>
      <c r="G33" s="4">
        <f>(E33/D33)*100</f>
        <v>92.855881294969578</v>
      </c>
      <c r="H33" s="3">
        <v>2553806</v>
      </c>
      <c r="I33" s="4">
        <f t="shared" si="1"/>
        <v>62.394478377718052</v>
      </c>
      <c r="J33" s="4">
        <f>(H33/E33)*100</f>
        <v>84.773586872307476</v>
      </c>
      <c r="K33" s="3">
        <v>2056310</v>
      </c>
      <c r="L33" s="4">
        <v>68.3</v>
      </c>
      <c r="M33" s="4">
        <v>68.3</v>
      </c>
      <c r="N33" s="4">
        <v>68.3</v>
      </c>
      <c r="O33" s="4"/>
      <c r="P33" s="4">
        <v>80.5</v>
      </c>
      <c r="Q33" s="4">
        <v>80.5</v>
      </c>
      <c r="R33" s="4">
        <v>80.5</v>
      </c>
      <c r="S33" s="4"/>
    </row>
    <row r="35" spans="2:19">
      <c r="B35" s="13" t="s">
        <v>19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9">
      <c r="B36" s="12" t="s">
        <v>20</v>
      </c>
      <c r="C36" s="12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</row>
    <row r="37" spans="2:19">
      <c r="B37" s="12" t="s">
        <v>21</v>
      </c>
      <c r="C37" s="12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</row>
    <row r="38" spans="2:19">
      <c r="B38" s="12" t="s">
        <v>22</v>
      </c>
      <c r="C38" s="12"/>
      <c r="D38" s="12"/>
      <c r="E38" s="12"/>
      <c r="F38" s="12"/>
      <c r="G38" s="13"/>
      <c r="H38" s="13"/>
      <c r="I38" s="13"/>
      <c r="J38" s="13"/>
      <c r="K38" s="13"/>
      <c r="L38" s="13"/>
      <c r="M38" s="13"/>
      <c r="N38" s="13"/>
    </row>
    <row r="39" spans="2:19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2:19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9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</sheetData>
  <mergeCells count="4">
    <mergeCell ref="B3:U3"/>
    <mergeCell ref="B36:F36"/>
    <mergeCell ref="B37:F37"/>
    <mergeCell ref="B38:F38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Oregon_general_1960-2016.txt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2017-03-22T08:00:25Z</dcterms:created>
  <dcterms:modified xsi:type="dcterms:W3CDTF">2017-03-22T08:00:26Z</dcterms:modified>
</cp:coreProperties>
</file>