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220" yWindow="660" windowWidth="34160" windowHeight="19560" tabRatio="500"/>
  </bookViews>
  <sheets>
    <sheet name="MT Covid Cases 9 Aug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0" i="1"/>
  <c r="C60"/>
  <c r="D60"/>
  <c r="E60"/>
  <c r="F60"/>
</calcChain>
</file>

<file path=xl/sharedStrings.xml><?xml version="1.0" encoding="utf-8"?>
<sst xmlns="http://schemas.openxmlformats.org/spreadsheetml/2006/main" count="77" uniqueCount="67">
  <si>
    <t>County</t>
  </si>
  <si>
    <t>Population 2020</t>
  </si>
  <si>
    <t>Total Cases</t>
  </si>
  <si>
    <t>New Cases</t>
  </si>
  <si>
    <t>Active Cases</t>
  </si>
  <si>
    <t>Active per 1000</t>
  </si>
  <si>
    <t>Community Spread</t>
  </si>
  <si>
    <t>Big Horn</t>
  </si>
  <si>
    <t>Yes</t>
  </si>
  <si>
    <t>Phillips</t>
  </si>
  <si>
    <t>Yellowstone</t>
  </si>
  <si>
    <t>Toole</t>
  </si>
  <si>
    <t>Granite</t>
  </si>
  <si>
    <t>Beaverhead</t>
  </si>
  <si>
    <t>Wibaux</t>
  </si>
  <si>
    <t>Silver Bow</t>
  </si>
  <si>
    <t>Glacier</t>
  </si>
  <si>
    <t>Rosebud</t>
  </si>
  <si>
    <t>Carbon</t>
  </si>
  <si>
    <t>Chouteau</t>
  </si>
  <si>
    <t>Madison</t>
  </si>
  <si>
    <t>Jefferson</t>
  </si>
  <si>
    <t>Valley</t>
  </si>
  <si>
    <t>Prairie</t>
  </si>
  <si>
    <t>Lake</t>
  </si>
  <si>
    <t>Pondera</t>
  </si>
  <si>
    <t>Custer</t>
  </si>
  <si>
    <t>Lewis and Clark</t>
  </si>
  <si>
    <t>Missoula</t>
  </si>
  <si>
    <t>Cascade</t>
  </si>
  <si>
    <t>Roosevelt</t>
  </si>
  <si>
    <t>Fergus</t>
  </si>
  <si>
    <t>Gallatin</t>
  </si>
  <si>
    <t>Lincoln</t>
  </si>
  <si>
    <t>McCone</t>
  </si>
  <si>
    <t>Flathead</t>
  </si>
  <si>
    <t>Park</t>
  </si>
  <si>
    <t>Wheatland</t>
  </si>
  <si>
    <t>Dawson</t>
  </si>
  <si>
    <t>Stillwater</t>
  </si>
  <si>
    <t>Blaine</t>
  </si>
  <si>
    <t>Ravalli</t>
  </si>
  <si>
    <t>Deer Lodge</t>
  </si>
  <si>
    <t>Musselshell</t>
  </si>
  <si>
    <t>Richland</t>
  </si>
  <si>
    <t>Hill</t>
  </si>
  <si>
    <t>Broadwater</t>
  </si>
  <si>
    <t>Carter</t>
  </si>
  <si>
    <t>Daniels</t>
  </si>
  <si>
    <t>Fallon</t>
  </si>
  <si>
    <t>Garfield</t>
  </si>
  <si>
    <t>Golden Valley</t>
  </si>
  <si>
    <t>Judith Basin</t>
  </si>
  <si>
    <t>Liberty</t>
  </si>
  <si>
    <t>Meagher</t>
  </si>
  <si>
    <t>Mineral</t>
  </si>
  <si>
    <t>Petroleum</t>
  </si>
  <si>
    <t>Powder River</t>
  </si>
  <si>
    <t>Powell</t>
  </si>
  <si>
    <t>Sanders</t>
  </si>
  <si>
    <t>Sheridan</t>
  </si>
  <si>
    <t>Sweet Grass</t>
  </si>
  <si>
    <t>Teton</t>
  </si>
  <si>
    <t>Treasure</t>
  </si>
  <si>
    <t>Yes, 11 counties</t>
    <phoneticPr fontId="1" type="noConversion"/>
  </si>
  <si>
    <t>Montana</t>
    <phoneticPr fontId="1" type="noConversion"/>
  </si>
  <si>
    <t>Montana Covid-19 Cases; published 10 August, reported to state on 9 August 2020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</si>
</sst>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@"/>
    <numFmt numFmtId="167" formatCode="#,##0_);\-#,##0"/>
    <numFmt numFmtId="168" formatCode="#,##0.0_);\-#,##0.0"/>
    <numFmt numFmtId="170" formatCode="0.0"/>
  </numFmts>
  <fonts count="6">
    <font>
      <sz val="10"/>
      <color theme="1"/>
      <name val="Verdana"/>
      <family val="2"/>
      <scheme val="minor"/>
    </font>
    <font>
      <sz val="8"/>
      <name val="Calibri"/>
    </font>
    <font>
      <sz val="14"/>
      <color indexed="8"/>
      <name val="Calibri"/>
    </font>
    <font>
      <b/>
      <sz val="14"/>
      <color indexed="8"/>
      <name val="Calibri"/>
    </font>
    <font>
      <b/>
      <sz val="14"/>
      <color indexed="9"/>
      <name val="Calibri"/>
    </font>
    <font>
      <b/>
      <sz val="1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vertical="top"/>
    </xf>
    <xf numFmtId="167" fontId="2" fillId="0" borderId="1" xfId="0" applyNumberFormat="1" applyFont="1" applyBorder="1" applyAlignment="1">
      <alignment vertical="top"/>
    </xf>
    <xf numFmtId="168" fontId="2" fillId="0" borderId="1" xfId="0" applyNumberFormat="1" applyFont="1" applyBorder="1" applyAlignment="1">
      <alignment vertical="top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vertical="top"/>
    </xf>
    <xf numFmtId="167" fontId="2" fillId="0" borderId="2" xfId="0" applyNumberFormat="1" applyFont="1" applyBorder="1" applyAlignment="1">
      <alignment vertical="top"/>
    </xf>
    <xf numFmtId="168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7" fontId="3" fillId="0" borderId="4" xfId="0" applyNumberFormat="1" applyFont="1" applyBorder="1"/>
    <xf numFmtId="170" fontId="3" fillId="0" borderId="4" xfId="0" applyNumberFormat="1" applyFont="1" applyBorder="1"/>
    <xf numFmtId="0" fontId="3" fillId="0" borderId="5" xfId="0" applyFont="1" applyBorder="1"/>
    <xf numFmtId="0" fontId="5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H60"/>
  <sheetViews>
    <sheetView showGridLines="0" tabSelected="1" workbookViewId="0">
      <pane ySplit="3" topLeftCell="A4" activePane="bottomLeft" state="frozen"/>
      <selection pane="bottomLeft" activeCell="K15" sqref="K15"/>
    </sheetView>
  </sheetViews>
  <sheetFormatPr baseColWidth="10" defaultColWidth="21.7109375" defaultRowHeight="23" customHeight="1"/>
  <cols>
    <col min="1" max="1" width="21.7109375" style="1"/>
    <col min="2" max="2" width="15" style="1" customWidth="1"/>
    <col min="3" max="3" width="12.85546875" style="1" customWidth="1"/>
    <col min="4" max="4" width="11.7109375" style="1" customWidth="1"/>
    <col min="5" max="5" width="10.5703125" style="1" customWidth="1"/>
    <col min="6" max="6" width="11.85546875" style="1" customWidth="1"/>
    <col min="7" max="7" width="10.140625" style="1" customWidth="1"/>
    <col min="8" max="8" width="14" style="1" customWidth="1"/>
    <col min="9" max="16384" width="21.7109375" style="1"/>
  </cols>
  <sheetData>
    <row r="2" spans="2:8" ht="23" customHeight="1">
      <c r="B2" s="19" t="s">
        <v>66</v>
      </c>
      <c r="C2" s="19"/>
      <c r="D2" s="19"/>
      <c r="E2" s="19"/>
      <c r="F2" s="19"/>
      <c r="G2" s="19"/>
      <c r="H2" s="19"/>
    </row>
    <row r="3" spans="2:8" s="2" customFormat="1" ht="49" customHeight="1">
      <c r="B3" s="9" t="s">
        <v>0</v>
      </c>
      <c r="C3" s="9" t="s">
        <v>1</v>
      </c>
      <c r="D3" s="9" t="s">
        <v>2</v>
      </c>
      <c r="E3" s="9" t="s">
        <v>3</v>
      </c>
      <c r="F3" s="10" t="s">
        <v>4</v>
      </c>
      <c r="G3" s="10" t="s">
        <v>5</v>
      </c>
      <c r="H3" s="9" t="s">
        <v>6</v>
      </c>
    </row>
    <row r="4" spans="2:8" ht="23" customHeight="1">
      <c r="B4" s="3" t="s">
        <v>7</v>
      </c>
      <c r="C4" s="4">
        <v>13300</v>
      </c>
      <c r="D4" s="4">
        <v>437</v>
      </c>
      <c r="E4" s="4">
        <v>9</v>
      </c>
      <c r="F4" s="4">
        <v>284</v>
      </c>
      <c r="G4" s="5">
        <v>21.353383458646615</v>
      </c>
      <c r="H4" s="7" t="s">
        <v>8</v>
      </c>
    </row>
    <row r="5" spans="2:8" ht="23" customHeight="1">
      <c r="B5" s="3" t="s">
        <v>9</v>
      </c>
      <c r="C5" s="4">
        <v>3900</v>
      </c>
      <c r="D5" s="4">
        <v>28</v>
      </c>
      <c r="E5" s="4">
        <v>0</v>
      </c>
      <c r="F5" s="4">
        <v>28</v>
      </c>
      <c r="G5" s="5">
        <v>7.1794871794871797</v>
      </c>
      <c r="H5" s="8"/>
    </row>
    <row r="6" spans="2:8" ht="23" customHeight="1">
      <c r="B6" s="3" t="s">
        <v>10</v>
      </c>
      <c r="C6" s="4">
        <v>162600</v>
      </c>
      <c r="D6" s="4">
        <v>1295</v>
      </c>
      <c r="E6" s="4">
        <v>10</v>
      </c>
      <c r="F6" s="4">
        <v>569</v>
      </c>
      <c r="G6" s="5">
        <v>3.4993849938499384</v>
      </c>
      <c r="H6" s="7" t="s">
        <v>8</v>
      </c>
    </row>
    <row r="7" spans="2:8" ht="23" customHeight="1">
      <c r="B7" s="3" t="s">
        <v>11</v>
      </c>
      <c r="C7" s="4">
        <v>4600</v>
      </c>
      <c r="D7" s="4">
        <v>45</v>
      </c>
      <c r="E7" s="4">
        <v>0</v>
      </c>
      <c r="F7" s="4">
        <v>14</v>
      </c>
      <c r="G7" s="5">
        <v>3.0434782608695654</v>
      </c>
      <c r="H7" s="8"/>
    </row>
    <row r="8" spans="2:8" ht="23" customHeight="1">
      <c r="B8" s="3" t="s">
        <v>12</v>
      </c>
      <c r="C8" s="4">
        <v>3400</v>
      </c>
      <c r="D8" s="4">
        <v>16</v>
      </c>
      <c r="E8" s="4">
        <v>0</v>
      </c>
      <c r="F8" s="4">
        <v>10</v>
      </c>
      <c r="G8" s="5">
        <v>2.9411764705882355</v>
      </c>
      <c r="H8" s="8"/>
    </row>
    <row r="9" spans="2:8" ht="23" customHeight="1">
      <c r="B9" s="3" t="s">
        <v>13</v>
      </c>
      <c r="C9" s="4">
        <v>9500</v>
      </c>
      <c r="D9" s="4">
        <v>64</v>
      </c>
      <c r="E9" s="4">
        <v>0</v>
      </c>
      <c r="F9" s="4">
        <v>23</v>
      </c>
      <c r="G9" s="5">
        <v>2.4210526315789473</v>
      </c>
      <c r="H9" s="7" t="s">
        <v>8</v>
      </c>
    </row>
    <row r="10" spans="2:8" ht="23" customHeight="1">
      <c r="B10" s="3" t="s">
        <v>14</v>
      </c>
      <c r="C10" s="4">
        <v>900</v>
      </c>
      <c r="D10" s="4">
        <v>3</v>
      </c>
      <c r="E10" s="4">
        <v>0</v>
      </c>
      <c r="F10" s="4">
        <v>2</v>
      </c>
      <c r="G10" s="5">
        <v>2.2222222222222223</v>
      </c>
      <c r="H10" s="8"/>
    </row>
    <row r="11" spans="2:8" ht="23" customHeight="1">
      <c r="B11" s="3" t="s">
        <v>15</v>
      </c>
      <c r="C11" s="4">
        <v>35100</v>
      </c>
      <c r="D11" s="4">
        <v>95</v>
      </c>
      <c r="E11" s="4">
        <v>7</v>
      </c>
      <c r="F11" s="4">
        <v>60</v>
      </c>
      <c r="G11" s="5">
        <v>1.7094017094017093</v>
      </c>
      <c r="H11" s="8"/>
    </row>
    <row r="12" spans="2:8" ht="23" customHeight="1">
      <c r="B12" s="3" t="s">
        <v>16</v>
      </c>
      <c r="C12" s="4">
        <v>13700</v>
      </c>
      <c r="D12" s="4">
        <v>76</v>
      </c>
      <c r="E12" s="4">
        <v>2</v>
      </c>
      <c r="F12" s="4">
        <v>23</v>
      </c>
      <c r="G12" s="5">
        <v>1.6788321167883211</v>
      </c>
      <c r="H12" s="8"/>
    </row>
    <row r="13" spans="2:8" ht="23" customHeight="1">
      <c r="B13" s="3" t="s">
        <v>17</v>
      </c>
      <c r="C13" s="4">
        <v>8800</v>
      </c>
      <c r="D13" s="4">
        <v>34</v>
      </c>
      <c r="E13" s="4">
        <v>0</v>
      </c>
      <c r="F13" s="4">
        <v>14</v>
      </c>
      <c r="G13" s="5">
        <v>1.5909090909090908</v>
      </c>
      <c r="H13" s="7" t="s">
        <v>8</v>
      </c>
    </row>
    <row r="14" spans="2:8" ht="23" customHeight="1">
      <c r="B14" s="3" t="s">
        <v>18</v>
      </c>
      <c r="C14" s="4">
        <v>10800</v>
      </c>
      <c r="D14" s="4">
        <v>71</v>
      </c>
      <c r="E14" s="4">
        <v>2</v>
      </c>
      <c r="F14" s="4">
        <v>15</v>
      </c>
      <c r="G14" s="5">
        <v>1.3888888888888888</v>
      </c>
      <c r="H14" s="8"/>
    </row>
    <row r="15" spans="2:8" ht="23" customHeight="1">
      <c r="B15" s="3" t="s">
        <v>19</v>
      </c>
      <c r="C15" s="4">
        <v>5500</v>
      </c>
      <c r="D15" s="4">
        <v>10</v>
      </c>
      <c r="E15" s="4">
        <v>0</v>
      </c>
      <c r="F15" s="4">
        <v>7</v>
      </c>
      <c r="G15" s="5">
        <v>1.2727272727272727</v>
      </c>
      <c r="H15" s="8"/>
    </row>
    <row r="16" spans="2:8" ht="23" customHeight="1">
      <c r="B16" s="3" t="s">
        <v>20</v>
      </c>
      <c r="C16" s="4">
        <v>8700</v>
      </c>
      <c r="D16" s="4">
        <v>84</v>
      </c>
      <c r="E16" s="4">
        <v>0</v>
      </c>
      <c r="F16" s="4">
        <v>10</v>
      </c>
      <c r="G16" s="5">
        <v>1.1494252873563218</v>
      </c>
      <c r="H16" s="7" t="s">
        <v>8</v>
      </c>
    </row>
    <row r="17" spans="2:8" ht="23" customHeight="1">
      <c r="B17" s="3" t="s">
        <v>21</v>
      </c>
      <c r="C17" s="4">
        <v>12300</v>
      </c>
      <c r="D17" s="4">
        <v>29</v>
      </c>
      <c r="E17" s="4">
        <v>1</v>
      </c>
      <c r="F17" s="4">
        <v>14</v>
      </c>
      <c r="G17" s="5">
        <v>1.1382113821138211</v>
      </c>
      <c r="H17" s="8"/>
    </row>
    <row r="18" spans="2:8" ht="23" customHeight="1">
      <c r="B18" s="3" t="s">
        <v>22</v>
      </c>
      <c r="C18" s="4">
        <v>7400</v>
      </c>
      <c r="D18" s="4">
        <v>19</v>
      </c>
      <c r="E18" s="4">
        <v>4</v>
      </c>
      <c r="F18" s="4">
        <v>8</v>
      </c>
      <c r="G18" s="5">
        <v>1.0810810810810811</v>
      </c>
      <c r="H18" s="8"/>
    </row>
    <row r="19" spans="2:8" ht="23" customHeight="1">
      <c r="B19" s="3" t="s">
        <v>23</v>
      </c>
      <c r="C19" s="4">
        <v>1100</v>
      </c>
      <c r="D19" s="4">
        <v>1</v>
      </c>
      <c r="E19" s="4">
        <v>0</v>
      </c>
      <c r="F19" s="4">
        <v>1</v>
      </c>
      <c r="G19" s="5">
        <v>0.90909090909090906</v>
      </c>
      <c r="H19" s="8"/>
    </row>
    <row r="20" spans="2:8" ht="23" customHeight="1">
      <c r="B20" s="3" t="s">
        <v>24</v>
      </c>
      <c r="C20" s="4">
        <v>30700</v>
      </c>
      <c r="D20" s="4">
        <v>181</v>
      </c>
      <c r="E20" s="4">
        <v>1</v>
      </c>
      <c r="F20" s="4">
        <v>27</v>
      </c>
      <c r="G20" s="5">
        <v>0.87947882736156346</v>
      </c>
      <c r="H20" s="8"/>
    </row>
    <row r="21" spans="2:8" ht="23" customHeight="1">
      <c r="B21" s="3" t="s">
        <v>25</v>
      </c>
      <c r="C21" s="4">
        <v>5900</v>
      </c>
      <c r="D21" s="4">
        <v>11</v>
      </c>
      <c r="E21" s="4">
        <v>0</v>
      </c>
      <c r="F21" s="4">
        <v>5</v>
      </c>
      <c r="G21" s="5">
        <v>0.84745762711864414</v>
      </c>
      <c r="H21" s="8"/>
    </row>
    <row r="22" spans="2:8" ht="23" customHeight="1">
      <c r="B22" s="3" t="s">
        <v>26</v>
      </c>
      <c r="C22" s="4">
        <v>11200</v>
      </c>
      <c r="D22" s="4">
        <v>61</v>
      </c>
      <c r="E22" s="4">
        <v>0</v>
      </c>
      <c r="F22" s="4">
        <v>9</v>
      </c>
      <c r="G22" s="5">
        <v>0.8035714285714286</v>
      </c>
      <c r="H22" s="8"/>
    </row>
    <row r="23" spans="2:8" ht="23" customHeight="1">
      <c r="B23" s="3" t="s">
        <v>27</v>
      </c>
      <c r="C23" s="4">
        <v>70300</v>
      </c>
      <c r="D23" s="4">
        <v>158</v>
      </c>
      <c r="E23" s="4">
        <v>0</v>
      </c>
      <c r="F23" s="4">
        <v>56</v>
      </c>
      <c r="G23" s="5">
        <v>0.79658605974395447</v>
      </c>
      <c r="H23" s="7" t="s">
        <v>8</v>
      </c>
    </row>
    <row r="24" spans="2:8" ht="23" customHeight="1">
      <c r="B24" s="3" t="s">
        <v>28</v>
      </c>
      <c r="C24" s="4">
        <v>120600</v>
      </c>
      <c r="D24" s="4">
        <v>332</v>
      </c>
      <c r="E24" s="4">
        <v>3</v>
      </c>
      <c r="F24" s="4">
        <v>95</v>
      </c>
      <c r="G24" s="5">
        <v>0.78772802653399665</v>
      </c>
      <c r="H24" s="7" t="s">
        <v>8</v>
      </c>
    </row>
    <row r="25" spans="2:8" ht="23" customHeight="1">
      <c r="B25" s="3" t="s">
        <v>29</v>
      </c>
      <c r="C25" s="4">
        <v>81000</v>
      </c>
      <c r="D25" s="4">
        <v>166</v>
      </c>
      <c r="E25" s="4">
        <v>0</v>
      </c>
      <c r="F25" s="4">
        <v>54</v>
      </c>
      <c r="G25" s="5">
        <v>0.66666666666666674</v>
      </c>
      <c r="H25" s="7" t="s">
        <v>8</v>
      </c>
    </row>
    <row r="26" spans="2:8" ht="23" customHeight="1">
      <c r="B26" s="3" t="s">
        <v>30</v>
      </c>
      <c r="C26" s="4">
        <v>10900</v>
      </c>
      <c r="D26" s="4">
        <v>23</v>
      </c>
      <c r="E26" s="4">
        <v>0</v>
      </c>
      <c r="F26" s="4">
        <v>7</v>
      </c>
      <c r="G26" s="5">
        <v>0.64220183486238525</v>
      </c>
      <c r="H26" s="8"/>
    </row>
    <row r="27" spans="2:8" ht="23" customHeight="1">
      <c r="B27" s="3" t="s">
        <v>31</v>
      </c>
      <c r="C27" s="4">
        <v>11000</v>
      </c>
      <c r="D27" s="4">
        <v>14</v>
      </c>
      <c r="E27" s="4">
        <v>1</v>
      </c>
      <c r="F27" s="4">
        <v>7</v>
      </c>
      <c r="G27" s="5">
        <v>0.63636363636363635</v>
      </c>
      <c r="H27" s="8"/>
    </row>
    <row r="28" spans="2:8" ht="23" customHeight="1">
      <c r="B28" s="3" t="s">
        <v>32</v>
      </c>
      <c r="C28" s="4">
        <v>117300</v>
      </c>
      <c r="D28" s="4">
        <v>947</v>
      </c>
      <c r="E28" s="4">
        <v>8</v>
      </c>
      <c r="F28" s="4">
        <v>74</v>
      </c>
      <c r="G28" s="5">
        <v>0.63086104006820121</v>
      </c>
      <c r="H28" s="7" t="s">
        <v>8</v>
      </c>
    </row>
    <row r="29" spans="2:8" ht="23" customHeight="1">
      <c r="B29" s="3" t="s">
        <v>33</v>
      </c>
      <c r="C29" s="4">
        <v>20200</v>
      </c>
      <c r="D29" s="4">
        <v>77</v>
      </c>
      <c r="E29" s="4">
        <v>0</v>
      </c>
      <c r="F29" s="4">
        <v>12</v>
      </c>
      <c r="G29" s="5">
        <v>0.59405940594059414</v>
      </c>
      <c r="H29" s="8"/>
    </row>
    <row r="30" spans="2:8" ht="23" customHeight="1">
      <c r="B30" s="3" t="s">
        <v>34</v>
      </c>
      <c r="C30" s="4">
        <v>1700</v>
      </c>
      <c r="D30" s="4">
        <v>3</v>
      </c>
      <c r="E30" s="4">
        <v>0</v>
      </c>
      <c r="F30" s="4">
        <v>1</v>
      </c>
      <c r="G30" s="5">
        <v>0.58823529411764708</v>
      </c>
      <c r="H30" s="8"/>
    </row>
    <row r="31" spans="2:8" ht="23" customHeight="1">
      <c r="B31" s="3" t="s">
        <v>35</v>
      </c>
      <c r="C31" s="4">
        <v>105600</v>
      </c>
      <c r="D31" s="4">
        <v>347</v>
      </c>
      <c r="E31" s="4">
        <v>17</v>
      </c>
      <c r="F31" s="4">
        <v>60</v>
      </c>
      <c r="G31" s="5">
        <v>0.56818181818181823</v>
      </c>
      <c r="H31" s="7" t="s">
        <v>8</v>
      </c>
    </row>
    <row r="32" spans="2:8" ht="23" customHeight="1">
      <c r="B32" s="3" t="s">
        <v>36</v>
      </c>
      <c r="C32" s="4">
        <v>16600</v>
      </c>
      <c r="D32" s="4">
        <v>55</v>
      </c>
      <c r="E32" s="4">
        <v>0</v>
      </c>
      <c r="F32" s="4">
        <v>8</v>
      </c>
      <c r="G32" s="5">
        <v>0.48192771084337349</v>
      </c>
      <c r="H32" s="8"/>
    </row>
    <row r="33" spans="2:8" ht="23" customHeight="1">
      <c r="B33" s="3" t="s">
        <v>37</v>
      </c>
      <c r="C33" s="4">
        <v>2100</v>
      </c>
      <c r="D33" s="4">
        <v>3</v>
      </c>
      <c r="E33" s="4">
        <v>0</v>
      </c>
      <c r="F33" s="4">
        <v>1</v>
      </c>
      <c r="G33" s="5">
        <v>0.47619047619047622</v>
      </c>
      <c r="H33" s="8"/>
    </row>
    <row r="34" spans="2:8" ht="23" customHeight="1">
      <c r="B34" s="3" t="s">
        <v>38</v>
      </c>
      <c r="C34" s="4">
        <v>8500</v>
      </c>
      <c r="D34" s="4">
        <v>17</v>
      </c>
      <c r="E34" s="4">
        <v>0</v>
      </c>
      <c r="F34" s="4">
        <v>4</v>
      </c>
      <c r="G34" s="5">
        <v>0.47058823529411759</v>
      </c>
      <c r="H34" s="8"/>
    </row>
    <row r="35" spans="2:8" ht="23" customHeight="1">
      <c r="B35" s="3" t="s">
        <v>39</v>
      </c>
      <c r="C35" s="4">
        <v>9800</v>
      </c>
      <c r="D35" s="4">
        <v>26</v>
      </c>
      <c r="E35" s="4">
        <v>0</v>
      </c>
      <c r="F35" s="4">
        <v>4</v>
      </c>
      <c r="G35" s="5">
        <v>0.4081632653061224</v>
      </c>
      <c r="H35" s="8"/>
    </row>
    <row r="36" spans="2:8" ht="23" customHeight="1">
      <c r="B36" s="3" t="s">
        <v>40</v>
      </c>
      <c r="C36" s="4">
        <v>6600</v>
      </c>
      <c r="D36" s="4">
        <v>10</v>
      </c>
      <c r="E36" s="4">
        <v>0</v>
      </c>
      <c r="F36" s="4">
        <v>2</v>
      </c>
      <c r="G36" s="5">
        <v>0.30303030303030298</v>
      </c>
      <c r="H36" s="8"/>
    </row>
    <row r="37" spans="2:8" ht="23" customHeight="1">
      <c r="B37" s="3" t="s">
        <v>41</v>
      </c>
      <c r="C37" s="4">
        <v>44500</v>
      </c>
      <c r="D37" s="4">
        <v>83</v>
      </c>
      <c r="E37" s="4">
        <v>0</v>
      </c>
      <c r="F37" s="4">
        <v>12</v>
      </c>
      <c r="G37" s="5">
        <v>0.2696629213483146</v>
      </c>
      <c r="H37" s="7" t="s">
        <v>8</v>
      </c>
    </row>
    <row r="38" spans="2:8" ht="23" customHeight="1">
      <c r="B38" s="3" t="s">
        <v>42</v>
      </c>
      <c r="C38" s="4">
        <v>9200</v>
      </c>
      <c r="D38" s="4">
        <v>25</v>
      </c>
      <c r="E38" s="4">
        <v>0</v>
      </c>
      <c r="F38" s="4">
        <v>2</v>
      </c>
      <c r="G38" s="5">
        <v>0.21739130434782611</v>
      </c>
      <c r="H38" s="8"/>
    </row>
    <row r="39" spans="2:8" ht="23" customHeight="1">
      <c r="B39" s="3" t="s">
        <v>43</v>
      </c>
      <c r="C39" s="4">
        <v>4600</v>
      </c>
      <c r="D39" s="4">
        <v>3</v>
      </c>
      <c r="E39" s="4">
        <v>0</v>
      </c>
      <c r="F39" s="4">
        <v>1</v>
      </c>
      <c r="G39" s="5">
        <v>0.21739130434782611</v>
      </c>
      <c r="H39" s="8"/>
    </row>
    <row r="40" spans="2:8" ht="23" customHeight="1">
      <c r="B40" s="3" t="s">
        <v>44</v>
      </c>
      <c r="C40" s="4">
        <v>10800</v>
      </c>
      <c r="D40" s="4">
        <v>47</v>
      </c>
      <c r="E40" s="4">
        <v>0</v>
      </c>
      <c r="F40" s="4">
        <v>2</v>
      </c>
      <c r="G40" s="5">
        <v>0.1851851851851852</v>
      </c>
      <c r="H40" s="8"/>
    </row>
    <row r="41" spans="2:8" ht="23" customHeight="1">
      <c r="B41" s="3" t="s">
        <v>45</v>
      </c>
      <c r="C41" s="4">
        <v>16600</v>
      </c>
      <c r="D41" s="4">
        <v>42</v>
      </c>
      <c r="E41" s="4">
        <v>0</v>
      </c>
      <c r="F41" s="4">
        <v>3</v>
      </c>
      <c r="G41" s="5">
        <v>0.18072289156626509</v>
      </c>
      <c r="H41" s="8"/>
    </row>
    <row r="42" spans="2:8" ht="23" customHeight="1">
      <c r="B42" s="3" t="s">
        <v>46</v>
      </c>
      <c r="C42" s="4">
        <v>6400</v>
      </c>
      <c r="D42" s="4">
        <v>12</v>
      </c>
      <c r="E42" s="4">
        <v>0</v>
      </c>
      <c r="F42" s="4">
        <v>1</v>
      </c>
      <c r="G42" s="5">
        <v>0.15625</v>
      </c>
      <c r="H42" s="8"/>
    </row>
    <row r="43" spans="2:8" ht="23" customHeight="1">
      <c r="B43" s="3" t="s">
        <v>47</v>
      </c>
      <c r="C43" s="4">
        <v>1300</v>
      </c>
      <c r="D43" s="6"/>
      <c r="E43" s="6"/>
      <c r="F43" s="6"/>
      <c r="G43" s="5">
        <v>0</v>
      </c>
      <c r="H43" s="8"/>
    </row>
    <row r="44" spans="2:8" ht="23" customHeight="1">
      <c r="B44" s="3" t="s">
        <v>48</v>
      </c>
      <c r="C44" s="4">
        <v>1700</v>
      </c>
      <c r="D44" s="4">
        <v>3</v>
      </c>
      <c r="E44" s="4">
        <v>0</v>
      </c>
      <c r="F44" s="4">
        <v>0</v>
      </c>
      <c r="G44" s="5">
        <v>0</v>
      </c>
      <c r="H44" s="8"/>
    </row>
    <row r="45" spans="2:8" ht="23" customHeight="1">
      <c r="B45" s="3" t="s">
        <v>49</v>
      </c>
      <c r="C45" s="4">
        <v>2800</v>
      </c>
      <c r="D45" s="4">
        <v>2</v>
      </c>
      <c r="E45" s="4">
        <v>0</v>
      </c>
      <c r="F45" s="4">
        <v>0</v>
      </c>
      <c r="G45" s="5">
        <v>0</v>
      </c>
      <c r="H45" s="8"/>
    </row>
    <row r="46" spans="2:8" ht="23" customHeight="1">
      <c r="B46" s="3" t="s">
        <v>50</v>
      </c>
      <c r="C46" s="4">
        <v>1300</v>
      </c>
      <c r="D46" s="4">
        <v>12</v>
      </c>
      <c r="E46" s="4">
        <v>0</v>
      </c>
      <c r="F46" s="4">
        <v>0</v>
      </c>
      <c r="G46" s="5">
        <v>0</v>
      </c>
      <c r="H46" s="8"/>
    </row>
    <row r="47" spans="2:8" ht="23" customHeight="1">
      <c r="B47" s="3" t="s">
        <v>51</v>
      </c>
      <c r="C47" s="4">
        <v>800</v>
      </c>
      <c r="D47" s="4">
        <v>3</v>
      </c>
      <c r="E47" s="4">
        <v>0</v>
      </c>
      <c r="F47" s="4">
        <v>0</v>
      </c>
      <c r="G47" s="5">
        <v>0</v>
      </c>
      <c r="H47" s="8"/>
    </row>
    <row r="48" spans="2:8" ht="23" customHeight="1">
      <c r="B48" s="3" t="s">
        <v>52</v>
      </c>
      <c r="C48" s="4">
        <v>2100</v>
      </c>
      <c r="D48" s="4">
        <v>3</v>
      </c>
      <c r="E48" s="4">
        <v>0</v>
      </c>
      <c r="F48" s="4">
        <v>0</v>
      </c>
      <c r="G48" s="5">
        <v>0</v>
      </c>
      <c r="H48" s="8"/>
    </row>
    <row r="49" spans="2:8" ht="23" customHeight="1">
      <c r="B49" s="3" t="s">
        <v>53</v>
      </c>
      <c r="C49" s="4">
        <v>2300</v>
      </c>
      <c r="D49" s="4">
        <v>1</v>
      </c>
      <c r="E49" s="4">
        <v>0</v>
      </c>
      <c r="F49" s="4">
        <v>0</v>
      </c>
      <c r="G49" s="5">
        <v>0</v>
      </c>
      <c r="H49" s="8"/>
    </row>
    <row r="50" spans="2:8" ht="23" customHeight="1">
      <c r="B50" s="3" t="s">
        <v>54</v>
      </c>
      <c r="C50" s="4">
        <v>1900</v>
      </c>
      <c r="D50" s="4">
        <v>4</v>
      </c>
      <c r="E50" s="4">
        <v>0</v>
      </c>
      <c r="F50" s="4">
        <v>0</v>
      </c>
      <c r="G50" s="5">
        <v>0</v>
      </c>
      <c r="H50" s="8"/>
    </row>
    <row r="51" spans="2:8" ht="23" customHeight="1">
      <c r="B51" s="3" t="s">
        <v>55</v>
      </c>
      <c r="C51" s="4">
        <v>4500</v>
      </c>
      <c r="D51" s="6"/>
      <c r="E51" s="6"/>
      <c r="F51" s="6"/>
      <c r="G51" s="5">
        <v>0</v>
      </c>
      <c r="H51" s="8"/>
    </row>
    <row r="52" spans="2:8" ht="23" customHeight="1">
      <c r="B52" s="3" t="s">
        <v>56</v>
      </c>
      <c r="C52" s="4">
        <v>500</v>
      </c>
      <c r="D52" s="6"/>
      <c r="E52" s="6"/>
      <c r="F52" s="6"/>
      <c r="G52" s="5">
        <v>0</v>
      </c>
      <c r="H52" s="8"/>
    </row>
    <row r="53" spans="2:8" ht="23" customHeight="1">
      <c r="B53" s="3" t="s">
        <v>57</v>
      </c>
      <c r="C53" s="4">
        <v>1600</v>
      </c>
      <c r="D53" s="4">
        <v>1</v>
      </c>
      <c r="E53" s="4">
        <v>0</v>
      </c>
      <c r="F53" s="4">
        <v>0</v>
      </c>
      <c r="G53" s="5">
        <v>0</v>
      </c>
      <c r="H53" s="8"/>
    </row>
    <row r="54" spans="2:8" ht="23" customHeight="1">
      <c r="B54" s="3" t="s">
        <v>58</v>
      </c>
      <c r="C54" s="4">
        <v>6800</v>
      </c>
      <c r="D54" s="4">
        <v>2</v>
      </c>
      <c r="E54" s="4">
        <v>0</v>
      </c>
      <c r="F54" s="4">
        <v>0</v>
      </c>
      <c r="G54" s="5">
        <v>0</v>
      </c>
      <c r="H54" s="8"/>
    </row>
    <row r="55" spans="2:8" ht="23" customHeight="1">
      <c r="B55" s="3" t="s">
        <v>59</v>
      </c>
      <c r="C55" s="4">
        <v>12400</v>
      </c>
      <c r="D55" s="4">
        <v>9</v>
      </c>
      <c r="E55" s="4">
        <v>0</v>
      </c>
      <c r="F55" s="4">
        <v>0</v>
      </c>
      <c r="G55" s="5">
        <v>0</v>
      </c>
      <c r="H55" s="8"/>
    </row>
    <row r="56" spans="2:8" ht="23" customHeight="1">
      <c r="B56" s="3" t="s">
        <v>60</v>
      </c>
      <c r="C56" s="4">
        <v>3200</v>
      </c>
      <c r="D56" s="4">
        <v>5</v>
      </c>
      <c r="E56" s="4">
        <v>0</v>
      </c>
      <c r="F56" s="4">
        <v>0</v>
      </c>
      <c r="G56" s="5">
        <v>0</v>
      </c>
      <c r="H56" s="8"/>
    </row>
    <row r="57" spans="2:8" ht="23" customHeight="1">
      <c r="B57" s="3" t="s">
        <v>61</v>
      </c>
      <c r="C57" s="4">
        <v>3800</v>
      </c>
      <c r="D57" s="4">
        <v>5</v>
      </c>
      <c r="E57" s="4">
        <v>0</v>
      </c>
      <c r="F57" s="4">
        <v>0</v>
      </c>
      <c r="G57" s="5">
        <v>0</v>
      </c>
      <c r="H57" s="8"/>
    </row>
    <row r="58" spans="2:8" ht="23" customHeight="1">
      <c r="B58" s="3" t="s">
        <v>62</v>
      </c>
      <c r="C58" s="4">
        <v>6200</v>
      </c>
      <c r="D58" s="4">
        <v>15</v>
      </c>
      <c r="E58" s="4">
        <v>0</v>
      </c>
      <c r="F58" s="4">
        <v>0</v>
      </c>
      <c r="G58" s="5">
        <v>0</v>
      </c>
      <c r="H58" s="8"/>
    </row>
    <row r="59" spans="2:8" ht="23" customHeight="1" thickBot="1">
      <c r="B59" s="11" t="s">
        <v>63</v>
      </c>
      <c r="C59" s="12">
        <v>700</v>
      </c>
      <c r="D59" s="12">
        <v>2</v>
      </c>
      <c r="E59" s="12">
        <v>0</v>
      </c>
      <c r="F59" s="12">
        <v>0</v>
      </c>
      <c r="G59" s="13">
        <v>0</v>
      </c>
      <c r="H59" s="14"/>
    </row>
    <row r="60" spans="2:8" ht="23" customHeight="1" thickBot="1">
      <c r="B60" s="15" t="s">
        <v>65</v>
      </c>
      <c r="C60" s="16">
        <f>SUM(C4:C59)</f>
        <v>1077600</v>
      </c>
      <c r="D60" s="16">
        <f>SUM(D4:D59)</f>
        <v>5017</v>
      </c>
      <c r="E60" s="16">
        <f>SUM(E4:E59)</f>
        <v>65</v>
      </c>
      <c r="F60" s="16">
        <f>SUM(F4:F59)</f>
        <v>1529</v>
      </c>
      <c r="G60" s="17">
        <f>F60/1077</f>
        <v>1.4196843082636954</v>
      </c>
      <c r="H60" s="18" t="s">
        <v>64</v>
      </c>
    </row>
  </sheetData>
  <sheetCalcPr fullCalcOnLoad="1"/>
  <mergeCells count="1">
    <mergeCell ref="B2:H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Covid Cases 9 Aug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James Conner</cp:lastModifiedBy>
  <dcterms:created xsi:type="dcterms:W3CDTF">2020-08-10T19:01:56Z</dcterms:created>
  <dcterms:modified xsi:type="dcterms:W3CDTF">2020-08-10T23:24:01Z</dcterms:modified>
</cp:coreProperties>
</file>